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3" activeTab="3"/>
  </bookViews>
  <sheets>
    <sheet name="资金分配表" sheetId="1" r:id="rId1"/>
    <sheet name="楚雄州永仁县中和镇岔河村委会老街子组农村公益事业财政奖补项目" sheetId="2" r:id="rId2"/>
    <sheet name="楚雄州永仁县维的乡夜可腊村委会夜可腊小组农村公益事业财政奖补项" sheetId="3" r:id="rId3"/>
    <sheet name="楚雄州永县永兴傣族乡灰坝村委会灰坝组农村公益事业财政奖补 项"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<sst xmlns="http://schemas.openxmlformats.org/spreadsheetml/2006/main" count="221" uniqueCount="138">
  <si>
    <r>
      <rPr>
        <sz val="12"/>
        <rFont val="宋体"/>
        <charset val="0"/>
      </rPr>
      <t>附件</t>
    </r>
    <r>
      <rPr>
        <sz val="12"/>
        <rFont val="Times New Roman"/>
        <charset val="0"/>
      </rPr>
      <t>1</t>
    </r>
  </si>
  <si>
    <t>2023年农村综合改革转移支付资金（第四批）分配表</t>
  </si>
  <si>
    <t>单位：万元</t>
  </si>
  <si>
    <r>
      <rPr>
        <b/>
        <sz val="12"/>
        <rFont val="宋体"/>
        <charset val="134"/>
      </rPr>
      <t>序号</t>
    </r>
  </si>
  <si>
    <r>
      <rPr>
        <b/>
        <sz val="12"/>
        <rFont val="宋体"/>
        <charset val="134"/>
      </rPr>
      <t>州（市）</t>
    </r>
  </si>
  <si>
    <r>
      <rPr>
        <b/>
        <sz val="12"/>
        <rFont val="宋体"/>
        <charset val="134"/>
      </rPr>
      <t>县（市、区）</t>
    </r>
  </si>
  <si>
    <t>项目名称</t>
  </si>
  <si>
    <r>
      <rPr>
        <b/>
        <sz val="12"/>
        <rFont val="宋体"/>
        <charset val="134"/>
      </rPr>
      <t>户数</t>
    </r>
  </si>
  <si>
    <r>
      <rPr>
        <b/>
        <sz val="12"/>
        <rFont val="宋体"/>
        <charset val="134"/>
      </rPr>
      <t>人口</t>
    </r>
  </si>
  <si>
    <r>
      <rPr>
        <b/>
        <sz val="12"/>
        <rFont val="宋体"/>
        <charset val="134"/>
      </rPr>
      <t>主要建设内容</t>
    </r>
  </si>
  <si>
    <t>下达资金</t>
  </si>
  <si>
    <t>预算科目</t>
  </si>
  <si>
    <t>备注</t>
  </si>
  <si>
    <t>楚雄州</t>
  </si>
  <si>
    <t>永仁县</t>
  </si>
  <si>
    <t>楚雄州永仁县中和镇岔河村委会老街子组农村公益事业财政奖补项目</t>
  </si>
  <si>
    <t>新三格式化粪池1座，硬化村民活动场所50平方米，新建占地面积18平方米公厕1座</t>
  </si>
  <si>
    <t>2130701.对村级公益事业建设的补助                50302.基础设施建设    31005.基础设施建设</t>
  </si>
  <si>
    <t>楚雄州永仁县维的乡夜可腊村委会夜可腊小组农村公益事业财政奖补项目</t>
  </si>
  <si>
    <t>破损路面修复2360平方米，排水沟修建325米，亮化路灯安装数量30盏。</t>
  </si>
  <si>
    <t>永兴傣族乡灰坝村委会灰坝组</t>
  </si>
  <si>
    <t>架设管道2359.7米，建设检查井100座，建设化粪池2座</t>
  </si>
  <si>
    <t>合计</t>
  </si>
  <si>
    <t>附件2</t>
  </si>
  <si>
    <t>绩效目标表</t>
  </si>
  <si>
    <t>（2023年度）</t>
  </si>
  <si>
    <t>项目负责人及电话</t>
  </si>
  <si>
    <t xml:space="preserve">起正伟 </t>
  </si>
  <si>
    <t>主管部门</t>
  </si>
  <si>
    <t>永仁县财政局</t>
  </si>
  <si>
    <t>实施单位</t>
  </si>
  <si>
    <t>永仁县中和镇人民政府</t>
  </si>
  <si>
    <t>资金情况
（万元）</t>
  </si>
  <si>
    <t>年度资金总额：</t>
  </si>
  <si>
    <t>33万元</t>
  </si>
  <si>
    <t>其中：财政拨款（每项资金的名称和规模）</t>
  </si>
  <si>
    <t xml:space="preserve">             其他资金</t>
  </si>
  <si>
    <t>总
体
目
标</t>
  </si>
  <si>
    <t>年度目标</t>
  </si>
  <si>
    <t>项目建成后一方面可极大改善老街子组的人居环境，提升当地群众的获得感、幸福感，同时基础设施的完善，也能助力群众走上产业振兴的道路；另一方面，项目建成后可极大改善岔河村乡村旅游环境，岔河村自然环境资源禀赋将得到进一步开发，田园农庄旅游将得到进一步发展，群众也能通过参与旅游产业发展增收致富，保持了农村长期稳定健康发展，使村组走上旅游发展之路，因此实施该项目势在必行。</t>
  </si>
  <si>
    <t>绩
效    
指
标</t>
  </si>
  <si>
    <t>一级指标</t>
  </si>
  <si>
    <t>二级指标</t>
  </si>
  <si>
    <t>三级指标</t>
  </si>
  <si>
    <t>指标值</t>
  </si>
  <si>
    <t xml:space="preserve">                               产出指标</t>
  </si>
  <si>
    <t>数量指标</t>
  </si>
  <si>
    <t>新三格式化粪池1座</t>
  </si>
  <si>
    <t>座</t>
  </si>
  <si>
    <t>硬化村民活动场所50平方米</t>
  </si>
  <si>
    <t>平方米</t>
  </si>
  <si>
    <t>新建占地面积18平方米公厕1座</t>
  </si>
  <si>
    <t>质量指标</t>
  </si>
  <si>
    <t>项目（工程）验收合格率</t>
  </si>
  <si>
    <t>公路、水利、电力设计及施工均应符合现行的国家有关建筑设计规范和行业标准</t>
  </si>
  <si>
    <t>工程使用年限</t>
  </si>
  <si>
    <t>≥8年</t>
  </si>
  <si>
    <t>时效指标</t>
  </si>
  <si>
    <t>完成施工方招投标时间</t>
  </si>
  <si>
    <t>项目竣工时间</t>
  </si>
  <si>
    <t>投入使用时间</t>
  </si>
  <si>
    <t xml:space="preserve">                               效益指标</t>
  </si>
  <si>
    <t>成本指标</t>
  </si>
  <si>
    <t>80000元/座</t>
  </si>
  <si>
    <t>285元/平方米</t>
  </si>
  <si>
    <t>60000元/座</t>
  </si>
  <si>
    <t>社会效益指标</t>
  </si>
  <si>
    <t>覆盖村委会数</t>
  </si>
  <si>
    <t>1个</t>
  </si>
  <si>
    <t>受益建档立卡人数</t>
  </si>
  <si>
    <t>47人</t>
  </si>
  <si>
    <t>受益建档立卡户数</t>
  </si>
  <si>
    <t>19户</t>
  </si>
  <si>
    <t>可持续影响指标</t>
  </si>
  <si>
    <t>项目村生态环境</t>
  </si>
  <si>
    <t>持续变好</t>
  </si>
  <si>
    <t>改善群众生活环境</t>
  </si>
  <si>
    <t>长期</t>
  </si>
  <si>
    <t>项目运行完好度</t>
  </si>
  <si>
    <t>≥5年</t>
  </si>
  <si>
    <t>满意度指标</t>
  </si>
  <si>
    <t>服务对象
满意度指标</t>
  </si>
  <si>
    <t>受益人口满意度</t>
  </si>
  <si>
    <t>≥98%</t>
  </si>
  <si>
    <t>乡村组满意度</t>
  </si>
  <si>
    <t>主要负责人：起正伟         填表人：罗亚东                 日期：2023年10月8日</t>
  </si>
  <si>
    <t>注：各地请根据实际情况，从上述绩效指标中选择适合的填报（可结合已下达的中央对地方专项转移支付绩效指标），也可自行增加或适当调整。指标设置要突出脱贫成效。</t>
  </si>
  <si>
    <t>项目负责人及联系电话</t>
  </si>
  <si>
    <t>维的乡人民政府</t>
  </si>
  <si>
    <t xml:space="preserve">       其中：财政拨款</t>
  </si>
  <si>
    <t xml:space="preserve">            其他资金</t>
  </si>
  <si>
    <t xml:space="preserve">年度总体目标完成情况 
</t>
  </si>
  <si>
    <t>持续推进农村环境综合整治及产业基础设施建设，改善农民生产、生活质量，提高农民生活健康水平，构建农村和谐稳定，促进维的乡农村环境综合整治及产业提质发展。</t>
  </si>
  <si>
    <t>绩
效
指
标</t>
  </si>
  <si>
    <t>绩效指标设定依据及数据来源</t>
  </si>
  <si>
    <t>产出指标</t>
  </si>
  <si>
    <t>破损路面修复</t>
  </si>
  <si>
    <r>
      <rPr>
        <sz val="10"/>
        <color rgb="FF000000"/>
        <rFont val="SimSun"/>
        <charset val="134"/>
      </rPr>
      <t>2360</t>
    </r>
    <r>
      <rPr>
        <sz val="10"/>
        <color indexed="8"/>
        <rFont val="宋体"/>
        <charset val="134"/>
      </rPr>
      <t>㎡</t>
    </r>
  </si>
  <si>
    <t>项目实施方案</t>
  </si>
  <si>
    <t>排水沟修建</t>
  </si>
  <si>
    <r>
      <rPr>
        <sz val="10"/>
        <color rgb="FF000000"/>
        <rFont val="宋体"/>
        <charset val="134"/>
        <scheme val="minor"/>
      </rPr>
      <t>325</t>
    </r>
    <r>
      <rPr>
        <sz val="10"/>
        <color indexed="8"/>
        <rFont val="宋体"/>
        <charset val="134"/>
      </rPr>
      <t>m</t>
    </r>
  </si>
  <si>
    <t>亮化路灯安装数量</t>
  </si>
  <si>
    <t>30盏</t>
  </si>
  <si>
    <t>项目验收合格率</t>
  </si>
  <si>
    <t>100%</t>
  </si>
  <si>
    <t>项目完工及时率</t>
  </si>
  <si>
    <t>每平米破损路面修复成本</t>
  </si>
  <si>
    <r>
      <rPr>
        <sz val="10"/>
        <color theme="1"/>
        <rFont val="宋体"/>
        <charset val="134"/>
        <scheme val="minor"/>
      </rPr>
      <t>119.16元/</t>
    </r>
    <r>
      <rPr>
        <sz val="10"/>
        <color indexed="8"/>
        <rFont val="宋体"/>
        <charset val="134"/>
      </rPr>
      <t>㎡</t>
    </r>
  </si>
  <si>
    <t>每米排水沟修建成本</t>
  </si>
  <si>
    <r>
      <rPr>
        <sz val="10"/>
        <color theme="1"/>
        <rFont val="宋体"/>
        <charset val="134"/>
        <scheme val="minor"/>
      </rPr>
      <t>186.21元/</t>
    </r>
    <r>
      <rPr>
        <sz val="10"/>
        <color indexed="8"/>
        <rFont val="宋体"/>
        <charset val="134"/>
      </rPr>
      <t>m</t>
    </r>
  </si>
  <si>
    <t>每盏亮化路灯安装成本</t>
  </si>
  <si>
    <t>1795.7元/盏</t>
  </si>
  <si>
    <t>效益指标</t>
  </si>
  <si>
    <t>项目区群众生活环境改善情况</t>
  </si>
  <si>
    <t>明显改善</t>
  </si>
  <si>
    <t>项目区群众满意度</t>
  </si>
  <si>
    <t>≧85%</t>
  </si>
  <si>
    <t>问卷调查</t>
  </si>
  <si>
    <t xml:space="preserve">楚雄州永县永兴傣族乡灰坝村委会灰坝组农村公益事业财政奖补
项目
</t>
  </si>
  <si>
    <t xml:space="preserve">王海旭 </t>
  </si>
  <si>
    <t>永兴傣族乡人民政府</t>
  </si>
  <si>
    <t xml:space="preserve">深入推进农村生活污水治理工作，通过“四美”乡村建设和民族团结示范建设节点打造，提高项目区污水收集率、改变片区污水散、乱排的现状，改善片区环境，使片区污水得到有效的收集和处理，严格贯彻落实《水十条》工作要求。充分发挥示范引领作用，推动永兴产业高质量发展、基础设施明显改善，人居环境生态宜居，乡风文明实现重塑，乡村治理更加有效。有效助力2023年“美丽乡村”示范创建工作。
</t>
  </si>
  <si>
    <t xml:space="preserve">认真落实中央和省委一号文件及财政部关于推进农村公益事业财政奖补工作要求，完整、准确、全面贯彻新发展理念，加快构建新发展格局，着力推动高质量发展，锚定建设农业强国目标，坚持农业农村优先发展，以增进农民群众的获得感、幸福感、安全感为基本前提，以在硬件上逐步让农村基本具备现代化生活条件为主要目标，以农村公益事业财政奖补项目为重要抓手，集中力量抓好普惠性、基础性、兜底性民生建设，充分发挥农村基层民主、“一事一议”机制、农民主体作用和首创精神，进一步完善财政资金奖补、村集体投入和社会捐赠等多元化投入机制，不断加强农村基础设施建设,改善农村生产生活条件，完善乡村治理机制，促进群众增收致富，加快推进农村现代化。
</t>
  </si>
  <si>
    <t>项目受益群众户数</t>
  </si>
  <si>
    <r>
      <rPr>
        <sz val="10"/>
        <color rgb="FF000000"/>
        <rFont val="SimSun"/>
        <charset val="134"/>
      </rPr>
      <t>≧</t>
    </r>
    <r>
      <rPr>
        <sz val="10"/>
        <color rgb="FF000000"/>
        <rFont val="宋体"/>
        <charset val="134"/>
        <scheme val="minor"/>
      </rPr>
      <t>79户</t>
    </r>
  </si>
  <si>
    <t>项目管道架设总量</t>
  </si>
  <si>
    <t>≧2359.7米</t>
  </si>
  <si>
    <t>项目建设检查井总量</t>
  </si>
  <si>
    <t>≧100座</t>
  </si>
  <si>
    <t>项目建设化粪池总量</t>
  </si>
  <si>
    <t>≧2座</t>
  </si>
  <si>
    <t>=100%</t>
  </si>
  <si>
    <t>项目建设时限</t>
  </si>
  <si>
    <t>生态效益指标</t>
  </si>
  <si>
    <t>人居环境提升</t>
  </si>
  <si>
    <t>有效提升</t>
  </si>
  <si>
    <t>受益群众满意度</t>
  </si>
  <si>
    <t>≧95%</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</si>
</sst>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00_ "/>
  </numFmts>
  <fonts count="39">
    <font>
      <sz val="11"/>
      <color theme="1"/>
      <name val="宋体"/>
      <charset val="134"/>
      <scheme val="minor"/>
    </font>
    <font>
      <b/>
      <sz val="16"/>
      <color rgb="FF000000"/>
      <name val="宋体"/>
      <charset val="134"/>
      <scheme val="minor"/>
    </font>
    <font>
      <sz val="11"/>
      <color rgb="FF000000"/>
      <name val="宋体"/>
      <charset val="134"/>
      <scheme val="minor"/>
    </font>
    <font>
      <sz val="10"/>
      <color rgb="FF000000"/>
      <name val="宋体"/>
      <charset val="134"/>
      <scheme val="minor"/>
    </font>
    <font>
      <sz val="10"/>
      <color theme="1"/>
      <name val="宋体"/>
      <charset val="134"/>
      <scheme val="minor"/>
    </font>
    <font>
      <sz val="10"/>
      <color rgb="FF000000"/>
      <name val="SimSun"/>
      <charset val="134"/>
    </font>
    <font>
      <sz val="11"/>
      <color indexed="8"/>
      <name val="宋体"/>
      <charset val="134"/>
    </font>
    <font>
      <sz val="12"/>
      <name val="宋体"/>
      <charset val="134"/>
    </font>
    <font>
      <b/>
      <sz val="16"/>
      <name val="宋体"/>
      <charset val="134"/>
    </font>
    <font>
      <sz val="11"/>
      <name val="宋体"/>
      <charset val="134"/>
    </font>
    <font>
      <sz val="10"/>
      <name val="宋体"/>
      <charset val="134"/>
    </font>
    <font>
      <sz val="10"/>
      <color indexed="8"/>
      <name val="宋体"/>
      <charset val="134"/>
    </font>
    <font>
      <sz val="12"/>
      <name val="Times New Roman"/>
      <charset val="134"/>
    </font>
    <font>
      <sz val="12"/>
      <name val="宋体"/>
      <charset val="0"/>
    </font>
    <font>
      <sz val="12"/>
      <name val="Times New Roman"/>
      <charset val="0"/>
    </font>
    <font>
      <b/>
      <sz val="20"/>
      <name val="方正小标宋简体"/>
      <charset val="0"/>
    </font>
    <font>
      <b/>
      <sz val="12"/>
      <name val="Times New Roman"/>
      <charset val="0"/>
    </font>
    <font>
      <b/>
      <sz val="12"/>
      <name val="宋体"/>
      <charset val="0"/>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name val="宋体"/>
      <charset val="134"/>
    </font>
  </fonts>
  <fills count="3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5" borderId="16"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7" applyNumberFormat="0" applyFill="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6" fillId="0" borderId="0" applyNumberFormat="0" applyFill="0" applyBorder="0" applyAlignment="0" applyProtection="0">
      <alignment vertical="center"/>
    </xf>
    <xf numFmtId="0" fontId="27" fillId="6" borderId="19" applyNumberFormat="0" applyAlignment="0" applyProtection="0">
      <alignment vertical="center"/>
    </xf>
    <xf numFmtId="0" fontId="28" fillId="7" borderId="20" applyNumberFormat="0" applyAlignment="0" applyProtection="0">
      <alignment vertical="center"/>
    </xf>
    <xf numFmtId="0" fontId="29" fillId="7" borderId="19" applyNumberFormat="0" applyAlignment="0" applyProtection="0">
      <alignment vertical="center"/>
    </xf>
    <xf numFmtId="0" fontId="30" fillId="8" borderId="21" applyNumberFormat="0" applyAlignment="0" applyProtection="0">
      <alignment vertical="center"/>
    </xf>
    <xf numFmtId="0" fontId="31" fillId="0" borderId="22" applyNumberFormat="0" applyFill="0" applyAlignment="0" applyProtection="0">
      <alignment vertical="center"/>
    </xf>
    <xf numFmtId="0" fontId="32" fillId="0" borderId="23" applyNumberFormat="0" applyFill="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7" fillId="33" borderId="0" applyNumberFormat="0" applyBorder="0" applyAlignment="0" applyProtection="0">
      <alignment vertical="center"/>
    </xf>
    <xf numFmtId="0" fontId="37" fillId="34" borderId="0" applyNumberFormat="0" applyBorder="0" applyAlignment="0" applyProtection="0">
      <alignment vertical="center"/>
    </xf>
    <xf numFmtId="0" fontId="36" fillId="35" borderId="0" applyNumberFormat="0" applyBorder="0" applyAlignment="0" applyProtection="0">
      <alignment vertical="center"/>
    </xf>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cellStyleXfs>
  <cellXfs count="85">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0" fillId="0" borderId="0" xfId="0" applyFont="1" applyFill="1" applyBorder="1" applyAlignment="1">
      <alignment vertical="center"/>
    </xf>
    <xf numFmtId="0" fontId="6" fillId="0" borderId="0" xfId="0" applyFont="1" applyFill="1" applyBorder="1" applyAlignment="1">
      <alignment vertical="center"/>
    </xf>
    <xf numFmtId="0" fontId="1" fillId="2" borderId="0" xfId="0"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 fillId="0" borderId="0" xfId="51" applyAlignment="1">
      <alignment vertical="center" wrapText="1"/>
    </xf>
    <xf numFmtId="0" fontId="7" fillId="0" borderId="0" xfId="0" applyFont="1" applyFill="1" applyBorder="1" applyAlignment="1"/>
    <xf numFmtId="0" fontId="7" fillId="0" borderId="0" xfId="51" applyAlignment="1">
      <alignment horizontal="center" vertical="center" wrapText="1"/>
    </xf>
    <xf numFmtId="0" fontId="8" fillId="3" borderId="0" xfId="51" applyNumberFormat="1" applyFont="1" applyFill="1" applyAlignment="1">
      <alignment horizontal="center" vertical="center" wrapText="1"/>
    </xf>
    <xf numFmtId="0" fontId="9" fillId="3" borderId="11" xfId="51" applyNumberFormat="1" applyFont="1" applyFill="1" applyBorder="1" applyAlignment="1">
      <alignment horizontal="center" vertical="top" wrapText="1"/>
    </xf>
    <xf numFmtId="0" fontId="10" fillId="3" borderId="1" xfId="51" applyNumberFormat="1" applyFont="1" applyFill="1" applyBorder="1" applyAlignment="1">
      <alignment horizontal="center" vertical="center" wrapText="1"/>
    </xf>
    <xf numFmtId="0" fontId="11" fillId="3" borderId="1" xfId="49" applyNumberFormat="1" applyFont="1" applyFill="1" applyBorder="1">
      <alignment vertical="center"/>
    </xf>
    <xf numFmtId="0" fontId="10" fillId="3" borderId="1" xfId="51" applyNumberFormat="1" applyFont="1" applyFill="1" applyBorder="1" applyAlignment="1">
      <alignment horizontal="left" vertical="center" wrapText="1"/>
    </xf>
    <xf numFmtId="0" fontId="10" fillId="3" borderId="6" xfId="51" applyNumberFormat="1" applyFont="1" applyFill="1" applyBorder="1" applyAlignment="1">
      <alignment horizontal="center" vertical="center" wrapText="1"/>
    </xf>
    <xf numFmtId="0" fontId="10" fillId="3" borderId="12" xfId="51" applyNumberFormat="1" applyFont="1" applyFill="1" applyBorder="1" applyAlignment="1">
      <alignment horizontal="center" vertical="center" wrapText="1"/>
    </xf>
    <xf numFmtId="0" fontId="10" fillId="3" borderId="13" xfId="51" applyNumberFormat="1" applyFont="1" applyFill="1" applyBorder="1" applyAlignment="1">
      <alignment horizontal="center" vertical="center" wrapText="1"/>
    </xf>
    <xf numFmtId="0" fontId="10" fillId="3" borderId="10" xfId="51" applyNumberFormat="1" applyFont="1" applyFill="1" applyBorder="1" applyAlignment="1">
      <alignment horizontal="center" vertical="center" wrapText="1"/>
    </xf>
    <xf numFmtId="0" fontId="10" fillId="3" borderId="12" xfId="51" applyNumberFormat="1" applyFont="1" applyFill="1" applyBorder="1" applyAlignment="1">
      <alignment horizontal="left" vertical="center" wrapText="1"/>
    </xf>
    <xf numFmtId="0" fontId="10" fillId="3" borderId="13" xfId="51" applyNumberFormat="1" applyFont="1" applyFill="1" applyBorder="1" applyAlignment="1">
      <alignment horizontal="left" vertical="center" wrapText="1"/>
    </xf>
    <xf numFmtId="0" fontId="10" fillId="3" borderId="14" xfId="51" applyNumberFormat="1" applyFont="1" applyFill="1" applyBorder="1" applyAlignment="1">
      <alignment horizontal="center" vertical="center" wrapText="1"/>
    </xf>
    <xf numFmtId="0" fontId="10" fillId="3" borderId="7" xfId="51" applyNumberFormat="1" applyFont="1" applyFill="1" applyBorder="1" applyAlignment="1">
      <alignment horizontal="center" vertical="center" wrapText="1"/>
    </xf>
    <xf numFmtId="0" fontId="10" fillId="3" borderId="2" xfId="51" applyNumberFormat="1" applyFont="1" applyFill="1" applyBorder="1" applyAlignment="1">
      <alignment horizontal="center" vertical="center" wrapText="1"/>
    </xf>
    <xf numFmtId="0" fontId="10" fillId="3" borderId="3" xfId="51" applyNumberFormat="1" applyFont="1" applyFill="1" applyBorder="1" applyAlignment="1">
      <alignment horizontal="center" vertical="center" wrapText="1"/>
    </xf>
    <xf numFmtId="0" fontId="10" fillId="4" borderId="12" xfId="52" applyNumberFormat="1" applyFont="1" applyFill="1" applyBorder="1" applyAlignment="1">
      <alignment horizontal="left" vertical="center" wrapText="1"/>
    </xf>
    <xf numFmtId="0" fontId="10" fillId="4" borderId="13" xfId="52" applyNumberFormat="1" applyFont="1" applyFill="1" applyBorder="1" applyAlignment="1">
      <alignment horizontal="left" vertical="center" wrapText="1"/>
    </xf>
    <xf numFmtId="0" fontId="10" fillId="4" borderId="14" xfId="52" applyNumberFormat="1" applyFont="1" applyFill="1" applyBorder="1" applyAlignment="1">
      <alignment horizontal="left" vertical="center" wrapText="1"/>
    </xf>
    <xf numFmtId="0" fontId="10" fillId="3" borderId="4" xfId="51" applyNumberFormat="1" applyFont="1" applyFill="1" applyBorder="1" applyAlignment="1">
      <alignment horizontal="center" vertical="center" wrapText="1"/>
    </xf>
    <xf numFmtId="0" fontId="10" fillId="3" borderId="5" xfId="51" applyNumberFormat="1" applyFont="1" applyFill="1" applyBorder="1" applyAlignment="1">
      <alignment horizontal="center" vertical="center" wrapText="1"/>
    </xf>
    <xf numFmtId="0" fontId="10" fillId="3" borderId="14" xfId="51" applyNumberFormat="1" applyFont="1" applyFill="1" applyBorder="1" applyAlignment="1">
      <alignment horizontal="left" vertical="center" wrapText="1"/>
    </xf>
    <xf numFmtId="0" fontId="10" fillId="3" borderId="8" xfId="51" applyNumberFormat="1" applyFont="1" applyFill="1" applyBorder="1" applyAlignment="1">
      <alignment horizontal="center" vertical="center" wrapText="1"/>
    </xf>
    <xf numFmtId="0" fontId="10" fillId="3" borderId="9" xfId="51" applyNumberFormat="1" applyFont="1" applyFill="1" applyBorder="1" applyAlignment="1">
      <alignment horizontal="center" vertical="center" wrapText="1"/>
    </xf>
    <xf numFmtId="0" fontId="10" fillId="3" borderId="15" xfId="53" applyNumberFormat="1" applyFont="1" applyFill="1" applyBorder="1" applyAlignment="1">
      <alignment horizontal="left" vertical="center" wrapText="1"/>
    </xf>
    <xf numFmtId="0" fontId="10" fillId="3" borderId="0" xfId="51" applyNumberFormat="1" applyFont="1" applyFill="1" applyBorder="1" applyAlignment="1">
      <alignment horizontal="left" vertical="center" wrapText="1"/>
    </xf>
    <xf numFmtId="0" fontId="10" fillId="0" borderId="0" xfId="51" applyFont="1" applyAlignment="1">
      <alignment vertical="center" wrapText="1"/>
    </xf>
    <xf numFmtId="0" fontId="9" fillId="0" borderId="0" xfId="51" applyFont="1" applyAlignment="1">
      <alignment vertical="center" wrapText="1"/>
    </xf>
    <xf numFmtId="9" fontId="10" fillId="3" borderId="1" xfId="51" applyNumberFormat="1" applyFont="1" applyFill="1" applyBorder="1" applyAlignment="1">
      <alignment horizontal="center" vertical="center" wrapText="1"/>
    </xf>
    <xf numFmtId="57" fontId="10" fillId="3" borderId="1" xfId="51" applyNumberFormat="1" applyFont="1" applyFill="1" applyBorder="1" applyAlignment="1">
      <alignment horizontal="center" vertical="center" wrapText="1"/>
    </xf>
    <xf numFmtId="0" fontId="7" fillId="0" borderId="0" xfId="51" applyFont="1" applyAlignment="1">
      <alignment vertical="center" wrapText="1"/>
    </xf>
    <xf numFmtId="0" fontId="6" fillId="0" borderId="0" xfId="50">
      <alignment vertical="center"/>
    </xf>
    <xf numFmtId="0" fontId="10" fillId="0" borderId="0" xfId="51" applyFont="1" applyBorder="1" applyAlignment="1">
      <alignment vertical="center" wrapText="1"/>
    </xf>
    <xf numFmtId="0" fontId="10" fillId="0" borderId="0" xfId="51" applyFont="1" applyAlignment="1">
      <alignment horizontal="center" vertical="center" wrapText="1"/>
    </xf>
    <xf numFmtId="0" fontId="12" fillId="0" borderId="0" xfId="0" applyFont="1" applyFill="1" applyBorder="1" applyAlignment="1"/>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 xfId="49"/>
    <cellStyle name="常规 10" xfId="50"/>
    <cellStyle name="常规 2 10" xfId="51"/>
    <cellStyle name="常规 2" xfId="52"/>
    <cellStyle name="常规 2 6"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J9"/>
  <sheetViews>
    <sheetView topLeftCell="A4" workbookViewId="0">
      <selection activeCell="M16" sqref="M16"/>
    </sheetView>
  </sheetViews>
  <sheetFormatPr defaultColWidth="9" defaultRowHeight="15.6"/>
  <cols>
    <col min="1" max="1" width="3.87962962962963" style="62" customWidth="1"/>
    <col min="2" max="2" width="7.87962962962963" style="62" customWidth="1"/>
    <col min="3" max="3" width="7.62962962962963" style="62" customWidth="1"/>
    <col min="4" max="4" width="16.1296296296296" style="62" customWidth="1"/>
    <col min="5" max="6" width="5.12962962962963" style="62" customWidth="1"/>
    <col min="7" max="7" width="42" style="62" customWidth="1"/>
    <col min="8" max="8" width="12.75" style="62" customWidth="1"/>
    <col min="9" max="9" width="23.3796296296296" style="62" customWidth="1"/>
    <col min="10" max="10" width="17.6296296296296" style="62" customWidth="1"/>
    <col min="11" max="244" width="9" style="62" customWidth="1"/>
    <col min="245" max="16384" width="9" style="62"/>
  </cols>
  <sheetData>
    <row r="1" s="62" customFormat="1" ht="31.5" customHeight="1" spans="1:10">
      <c r="A1" s="65" t="s">
        <v>0</v>
      </c>
      <c r="B1" s="66"/>
      <c r="C1" s="66"/>
      <c r="D1" s="66"/>
      <c r="E1" s="66"/>
      <c r="F1" s="66"/>
      <c r="G1" s="66"/>
      <c r="H1" s="66"/>
      <c r="I1" s="66"/>
      <c r="J1" s="66"/>
    </row>
    <row r="2" s="62" customFormat="1" ht="46.5" customHeight="1" spans="1:10">
      <c r="A2" s="67" t="s">
        <v>1</v>
      </c>
      <c r="B2" s="67"/>
      <c r="C2" s="67"/>
      <c r="D2" s="67"/>
      <c r="E2" s="67"/>
      <c r="F2" s="67"/>
      <c r="G2" s="67"/>
      <c r="H2" s="67"/>
      <c r="I2" s="67"/>
      <c r="J2" s="67"/>
    </row>
    <row r="3" s="62" customFormat="1" ht="46.5" customHeight="1" spans="1:10">
      <c r="A3" s="67"/>
      <c r="B3" s="67"/>
      <c r="C3" s="67"/>
      <c r="D3" s="67"/>
      <c r="E3" s="67"/>
      <c r="F3" s="67"/>
      <c r="G3" s="67"/>
      <c r="H3" s="67"/>
      <c r="I3" s="67"/>
      <c r="J3" s="84" t="s">
        <v>2</v>
      </c>
    </row>
    <row r="4" s="63" customFormat="1" ht="45" customHeight="1" spans="1:10">
      <c r="A4" s="68" t="s">
        <v>3</v>
      </c>
      <c r="B4" s="68" t="s">
        <v>4</v>
      </c>
      <c r="C4" s="69" t="s">
        <v>5</v>
      </c>
      <c r="D4" s="70" t="s">
        <v>6</v>
      </c>
      <c r="E4" s="69" t="s">
        <v>7</v>
      </c>
      <c r="F4" s="69" t="s">
        <v>8</v>
      </c>
      <c r="G4" s="69" t="s">
        <v>9</v>
      </c>
      <c r="H4" s="71" t="s">
        <v>10</v>
      </c>
      <c r="I4" s="71" t="s">
        <v>11</v>
      </c>
      <c r="J4" s="71" t="s">
        <v>12</v>
      </c>
    </row>
    <row r="5" s="62" customFormat="1" ht="36" customHeight="1" spans="1:10">
      <c r="A5" s="68"/>
      <c r="B5" s="68"/>
      <c r="C5" s="69"/>
      <c r="D5" s="69"/>
      <c r="E5" s="69"/>
      <c r="F5" s="69"/>
      <c r="G5" s="69"/>
      <c r="H5" s="68"/>
      <c r="I5" s="68"/>
      <c r="J5" s="68"/>
    </row>
    <row r="6" s="63" customFormat="1" ht="64" customHeight="1" spans="1:10">
      <c r="A6" s="72">
        <v>1</v>
      </c>
      <c r="B6" s="73" t="s">
        <v>13</v>
      </c>
      <c r="C6" s="73" t="s">
        <v>14</v>
      </c>
      <c r="D6" s="73" t="s">
        <v>15</v>
      </c>
      <c r="E6" s="72">
        <v>21</v>
      </c>
      <c r="F6" s="72">
        <v>78</v>
      </c>
      <c r="G6" s="74" t="s">
        <v>16</v>
      </c>
      <c r="H6" s="75">
        <v>33</v>
      </c>
      <c r="I6" s="75" t="s">
        <v>17</v>
      </c>
      <c r="J6" s="75"/>
    </row>
    <row r="7" s="64" customFormat="1" ht="64" customHeight="1" spans="1:244">
      <c r="A7" s="73">
        <v>2</v>
      </c>
      <c r="B7" s="73" t="s">
        <v>13</v>
      </c>
      <c r="C7" s="73" t="s">
        <v>14</v>
      </c>
      <c r="D7" s="73" t="s">
        <v>18</v>
      </c>
      <c r="E7" s="73">
        <v>165</v>
      </c>
      <c r="F7" s="73">
        <v>921</v>
      </c>
      <c r="G7" s="74" t="s">
        <v>19</v>
      </c>
      <c r="H7" s="76">
        <v>46</v>
      </c>
      <c r="I7" s="75" t="s">
        <v>17</v>
      </c>
      <c r="J7" s="76"/>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row>
    <row r="8" s="64" customFormat="1" ht="63" customHeight="1" spans="1:244">
      <c r="A8" s="73">
        <v>3</v>
      </c>
      <c r="B8" s="73" t="s">
        <v>13</v>
      </c>
      <c r="C8" s="73" t="s">
        <v>14</v>
      </c>
      <c r="D8" s="73" t="s">
        <v>20</v>
      </c>
      <c r="E8" s="73">
        <v>79</v>
      </c>
      <c r="F8" s="73">
        <v>245</v>
      </c>
      <c r="G8" s="74" t="s">
        <v>21</v>
      </c>
      <c r="H8" s="76">
        <v>62</v>
      </c>
      <c r="I8" s="75" t="s">
        <v>17</v>
      </c>
      <c r="J8" s="76"/>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row>
    <row r="9" s="64" customFormat="1" ht="25" customHeight="1" spans="1:244">
      <c r="A9" s="77" t="s">
        <v>22</v>
      </c>
      <c r="B9" s="78"/>
      <c r="C9" s="79"/>
      <c r="D9" s="80"/>
      <c r="E9" s="81"/>
      <c r="F9" s="81"/>
      <c r="G9" s="82"/>
      <c r="H9" s="83">
        <f>SUM(H6:H8)</f>
        <v>141</v>
      </c>
      <c r="I9" s="83"/>
      <c r="J9" s="8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row>
  </sheetData>
  <mergeCells count="13">
    <mergeCell ref="A1:J1"/>
    <mergeCell ref="A2:J2"/>
    <mergeCell ref="A9:C9"/>
    <mergeCell ref="A4:A5"/>
    <mergeCell ref="B4:B5"/>
    <mergeCell ref="C4:C5"/>
    <mergeCell ref="D4:D5"/>
    <mergeCell ref="E4:E5"/>
    <mergeCell ref="F4:F5"/>
    <mergeCell ref="G4:G5"/>
    <mergeCell ref="H4:H5"/>
    <mergeCell ref="I4:I5"/>
    <mergeCell ref="J4:J5"/>
  </mergeCells>
  <printOptions horizontalCentered="1"/>
  <pageMargins left="0.161111111111111" right="0.161111111111111" top="0.2125" bottom="0.21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9"/>
  <sheetViews>
    <sheetView topLeftCell="A16" workbookViewId="0">
      <selection activeCell="A32" sqref="A32:I32"/>
    </sheetView>
  </sheetViews>
  <sheetFormatPr defaultColWidth="8.75" defaultRowHeight="15.6"/>
  <cols>
    <col min="1" max="1" width="6.12962962962963" style="26" customWidth="1"/>
    <col min="2" max="2" width="4.62962962962963" style="26" customWidth="1"/>
    <col min="3" max="3" width="3.62962962962963" style="26" customWidth="1"/>
    <col min="4" max="4" width="11.5" style="26" customWidth="1"/>
    <col min="5" max="5" width="24.75" style="26" customWidth="1"/>
    <col min="6" max="6" width="10.6296296296296" style="26" customWidth="1"/>
    <col min="7" max="7" width="7" style="26" customWidth="1"/>
    <col min="8" max="8" width="9" style="26" customWidth="1"/>
    <col min="9" max="9" width="12.3796296296296" style="28" customWidth="1"/>
    <col min="10" max="32" width="9" style="26"/>
    <col min="33" max="16384" width="8.75" style="26"/>
  </cols>
  <sheetData>
    <row r="1" ht="31.2" spans="1:1">
      <c r="A1" s="26" t="s">
        <v>23</v>
      </c>
    </row>
    <row r="2" s="26" customFormat="1" ht="25.5" customHeight="1" spans="1:9">
      <c r="A2" s="29" t="s">
        <v>24</v>
      </c>
      <c r="B2" s="29"/>
      <c r="C2" s="29"/>
      <c r="D2" s="29"/>
      <c r="E2" s="29"/>
      <c r="F2" s="29"/>
      <c r="G2" s="29"/>
      <c r="H2" s="29"/>
      <c r="I2" s="29"/>
    </row>
    <row r="3" s="26" customFormat="1" ht="14.25" customHeight="1" spans="1:256">
      <c r="A3" s="30" t="s">
        <v>25</v>
      </c>
      <c r="B3" s="30"/>
      <c r="C3" s="30"/>
      <c r="D3" s="30"/>
      <c r="E3" s="30"/>
      <c r="F3" s="30"/>
      <c r="G3" s="30"/>
      <c r="H3" s="30"/>
      <c r="I3" s="30"/>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row>
    <row r="4" s="26" customFormat="1" ht="38.25" customHeight="1" spans="1:9">
      <c r="A4" s="31" t="s">
        <v>6</v>
      </c>
      <c r="B4" s="31"/>
      <c r="C4" s="31"/>
      <c r="D4" s="31" t="s">
        <v>15</v>
      </c>
      <c r="E4" s="31"/>
      <c r="F4" s="31" t="s">
        <v>26</v>
      </c>
      <c r="G4" s="31"/>
      <c r="H4" s="31" t="s">
        <v>27</v>
      </c>
      <c r="I4" s="31"/>
    </row>
    <row r="5" s="26" customFormat="1" ht="14.25" customHeight="1" spans="1:9">
      <c r="A5" s="31" t="s">
        <v>28</v>
      </c>
      <c r="B5" s="31"/>
      <c r="C5" s="31"/>
      <c r="D5" s="31" t="s">
        <v>29</v>
      </c>
      <c r="E5" s="31"/>
      <c r="F5" s="31" t="s">
        <v>30</v>
      </c>
      <c r="G5" s="31"/>
      <c r="H5" s="31" t="s">
        <v>31</v>
      </c>
      <c r="I5" s="31"/>
    </row>
    <row r="6" s="26" customFormat="1" ht="14.25" customHeight="1" spans="1:9">
      <c r="A6" s="31" t="s">
        <v>32</v>
      </c>
      <c r="B6" s="32"/>
      <c r="C6" s="32"/>
      <c r="D6" s="33" t="s">
        <v>33</v>
      </c>
      <c r="E6" s="33"/>
      <c r="F6" s="31" t="s">
        <v>34</v>
      </c>
      <c r="G6" s="31"/>
      <c r="H6" s="31"/>
      <c r="I6" s="31"/>
    </row>
    <row r="7" s="26" customFormat="1" ht="14.25" customHeight="1" spans="1:9">
      <c r="A7" s="32"/>
      <c r="B7" s="32"/>
      <c r="C7" s="32"/>
      <c r="D7" s="33" t="s">
        <v>35</v>
      </c>
      <c r="E7" s="33"/>
      <c r="F7" s="33"/>
      <c r="G7" s="31" t="s">
        <v>34</v>
      </c>
      <c r="H7" s="31"/>
      <c r="I7" s="31"/>
    </row>
    <row r="8" s="26" customFormat="1" ht="14.25" customHeight="1" spans="1:9">
      <c r="A8" s="32"/>
      <c r="B8" s="32"/>
      <c r="C8" s="32"/>
      <c r="D8" s="31" t="s">
        <v>36</v>
      </c>
      <c r="E8" s="31"/>
      <c r="F8" s="31"/>
      <c r="G8" s="31"/>
      <c r="H8" s="31"/>
      <c r="I8" s="31"/>
    </row>
    <row r="9" s="26" customFormat="1" ht="14.25" customHeight="1" spans="1:9">
      <c r="A9" s="34" t="s">
        <v>37</v>
      </c>
      <c r="B9" s="35" t="s">
        <v>38</v>
      </c>
      <c r="C9" s="36"/>
      <c r="D9" s="36"/>
      <c r="E9" s="36"/>
      <c r="F9" s="36"/>
      <c r="G9" s="36"/>
      <c r="H9" s="36"/>
      <c r="I9" s="40"/>
    </row>
    <row r="10" s="26" customFormat="1" ht="49" customHeight="1" spans="1:9">
      <c r="A10" s="37"/>
      <c r="B10" s="38" t="s">
        <v>39</v>
      </c>
      <c r="C10" s="39"/>
      <c r="D10" s="39"/>
      <c r="E10" s="39"/>
      <c r="F10" s="39"/>
      <c r="G10" s="39"/>
      <c r="H10" s="39"/>
      <c r="I10" s="49"/>
    </row>
    <row r="11" s="26" customFormat="1" ht="18" customHeight="1" spans="1:9">
      <c r="A11" s="34" t="s">
        <v>40</v>
      </c>
      <c r="B11" s="35" t="s">
        <v>41</v>
      </c>
      <c r="C11" s="40"/>
      <c r="D11" s="31" t="s">
        <v>42</v>
      </c>
      <c r="E11" s="35" t="s">
        <v>43</v>
      </c>
      <c r="F11" s="36"/>
      <c r="G11" s="36"/>
      <c r="H11" s="40"/>
      <c r="I11" s="31" t="s">
        <v>44</v>
      </c>
    </row>
    <row r="12" s="26" customFormat="1" ht="18" customHeight="1" spans="1:9">
      <c r="A12" s="41"/>
      <c r="B12" s="42" t="s">
        <v>45</v>
      </c>
      <c r="C12" s="43"/>
      <c r="D12" s="34" t="s">
        <v>46</v>
      </c>
      <c r="E12" s="44" t="s">
        <v>47</v>
      </c>
      <c r="F12" s="45"/>
      <c r="G12" s="45"/>
      <c r="H12" s="46"/>
      <c r="I12" s="31" t="s">
        <v>48</v>
      </c>
    </row>
    <row r="13" s="26" customFormat="1" ht="18" customHeight="1" spans="1:9">
      <c r="A13" s="41"/>
      <c r="B13" s="47"/>
      <c r="C13" s="48"/>
      <c r="D13" s="41"/>
      <c r="E13" s="44" t="s">
        <v>49</v>
      </c>
      <c r="F13" s="45"/>
      <c r="G13" s="45"/>
      <c r="H13" s="46"/>
      <c r="I13" s="31" t="s">
        <v>50</v>
      </c>
    </row>
    <row r="14" s="26" customFormat="1" ht="18" customHeight="1" spans="1:9">
      <c r="A14" s="41"/>
      <c r="B14" s="47"/>
      <c r="C14" s="48"/>
      <c r="D14" s="41"/>
      <c r="E14" s="44" t="s">
        <v>51</v>
      </c>
      <c r="F14" s="45"/>
      <c r="G14" s="45"/>
      <c r="H14" s="46"/>
      <c r="I14" s="31" t="s">
        <v>48</v>
      </c>
    </row>
    <row r="15" s="26" customFormat="1" ht="18" customHeight="1" spans="1:9">
      <c r="A15" s="41"/>
      <c r="B15" s="47"/>
      <c r="C15" s="48"/>
      <c r="D15" s="34" t="s">
        <v>52</v>
      </c>
      <c r="E15" s="38" t="s">
        <v>53</v>
      </c>
      <c r="F15" s="39"/>
      <c r="G15" s="39"/>
      <c r="H15" s="49"/>
      <c r="I15" s="56">
        <v>1</v>
      </c>
    </row>
    <row r="16" s="26" customFormat="1" ht="30" customHeight="1" spans="1:9">
      <c r="A16" s="41"/>
      <c r="B16" s="47"/>
      <c r="C16" s="48"/>
      <c r="D16" s="41"/>
      <c r="E16" s="38" t="s">
        <v>54</v>
      </c>
      <c r="F16" s="39"/>
      <c r="G16" s="39"/>
      <c r="H16" s="49"/>
      <c r="I16" s="56">
        <v>1</v>
      </c>
    </row>
    <row r="17" s="26" customFormat="1" ht="18" customHeight="1" spans="1:9">
      <c r="A17" s="41"/>
      <c r="B17" s="47"/>
      <c r="C17" s="48"/>
      <c r="D17" s="37"/>
      <c r="E17" s="38" t="s">
        <v>55</v>
      </c>
      <c r="F17" s="39"/>
      <c r="G17" s="39"/>
      <c r="H17" s="49"/>
      <c r="I17" s="31" t="s">
        <v>56</v>
      </c>
    </row>
    <row r="18" s="26" customFormat="1" ht="18" customHeight="1" spans="1:9">
      <c r="A18" s="41"/>
      <c r="B18" s="47"/>
      <c r="C18" s="48"/>
      <c r="D18" s="34" t="s">
        <v>57</v>
      </c>
      <c r="E18" s="38" t="s">
        <v>58</v>
      </c>
      <c r="F18" s="39"/>
      <c r="G18" s="39"/>
      <c r="H18" s="49"/>
      <c r="I18" s="57">
        <v>45231</v>
      </c>
    </row>
    <row r="19" s="26" customFormat="1" ht="18" customHeight="1" spans="1:9">
      <c r="A19" s="41"/>
      <c r="B19" s="47"/>
      <c r="C19" s="48"/>
      <c r="D19" s="41"/>
      <c r="E19" s="38" t="s">
        <v>59</v>
      </c>
      <c r="F19" s="39"/>
      <c r="G19" s="39"/>
      <c r="H19" s="49"/>
      <c r="I19" s="57">
        <v>45261</v>
      </c>
    </row>
    <row r="20" s="26" customFormat="1" ht="18" customHeight="1" spans="1:9">
      <c r="A20" s="41"/>
      <c r="B20" s="47"/>
      <c r="C20" s="48"/>
      <c r="D20" s="37"/>
      <c r="E20" s="38" t="s">
        <v>60</v>
      </c>
      <c r="F20" s="39"/>
      <c r="G20" s="39"/>
      <c r="H20" s="49"/>
      <c r="I20" s="57">
        <v>45261</v>
      </c>
    </row>
    <row r="21" s="26" customFormat="1" ht="18" customHeight="1" spans="1:9">
      <c r="A21" s="41"/>
      <c r="B21" s="42" t="s">
        <v>61</v>
      </c>
      <c r="C21" s="43"/>
      <c r="D21" s="31" t="s">
        <v>62</v>
      </c>
      <c r="E21" s="44" t="s">
        <v>47</v>
      </c>
      <c r="F21" s="45"/>
      <c r="G21" s="45"/>
      <c r="H21" s="46"/>
      <c r="I21" s="31" t="s">
        <v>63</v>
      </c>
    </row>
    <row r="22" s="26" customFormat="1" ht="18" customHeight="1" spans="1:9">
      <c r="A22" s="41"/>
      <c r="B22" s="47"/>
      <c r="C22" s="48"/>
      <c r="D22" s="31"/>
      <c r="E22" s="44" t="s">
        <v>49</v>
      </c>
      <c r="F22" s="45"/>
      <c r="G22" s="45"/>
      <c r="H22" s="46"/>
      <c r="I22" s="31" t="s">
        <v>64</v>
      </c>
    </row>
    <row r="23" s="27" customFormat="1" ht="18" customHeight="1" spans="1:256">
      <c r="A23" s="41"/>
      <c r="B23" s="47"/>
      <c r="C23" s="48"/>
      <c r="D23" s="31"/>
      <c r="E23" s="44" t="s">
        <v>51</v>
      </c>
      <c r="F23" s="45"/>
      <c r="G23" s="45"/>
      <c r="H23" s="46"/>
      <c r="I23" s="31" t="s">
        <v>65</v>
      </c>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row>
    <row r="24" s="27" customFormat="1" ht="18" customHeight="1" spans="1:256">
      <c r="A24" s="41"/>
      <c r="B24" s="47"/>
      <c r="C24" s="48"/>
      <c r="D24" s="41" t="s">
        <v>66</v>
      </c>
      <c r="E24" s="38" t="s">
        <v>67</v>
      </c>
      <c r="F24" s="39"/>
      <c r="G24" s="39"/>
      <c r="H24" s="49"/>
      <c r="I24" s="31" t="s">
        <v>68</v>
      </c>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row>
    <row r="25" s="27" customFormat="1" ht="18" customHeight="1" spans="1:256">
      <c r="A25" s="41"/>
      <c r="B25" s="47"/>
      <c r="C25" s="48"/>
      <c r="D25" s="41"/>
      <c r="E25" s="38" t="s">
        <v>69</v>
      </c>
      <c r="F25" s="39"/>
      <c r="G25" s="39"/>
      <c r="H25" s="49"/>
      <c r="I25" s="31" t="s">
        <v>70</v>
      </c>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row>
    <row r="26" s="27" customFormat="1" ht="18" customHeight="1" spans="1:256">
      <c r="A26" s="41"/>
      <c r="B26" s="47"/>
      <c r="C26" s="48"/>
      <c r="D26" s="37"/>
      <c r="E26" s="38" t="s">
        <v>71</v>
      </c>
      <c r="F26" s="39"/>
      <c r="G26" s="39"/>
      <c r="H26" s="49"/>
      <c r="I26" s="31" t="s">
        <v>72</v>
      </c>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row>
    <row r="27" s="26" customFormat="1" ht="18" customHeight="1" spans="1:256">
      <c r="A27" s="41"/>
      <c r="B27" s="47"/>
      <c r="C27" s="48"/>
      <c r="D27" s="34" t="s">
        <v>73</v>
      </c>
      <c r="E27" s="38" t="s">
        <v>74</v>
      </c>
      <c r="F27" s="39"/>
      <c r="G27" s="39"/>
      <c r="H27" s="49"/>
      <c r="I27" s="31" t="s">
        <v>75</v>
      </c>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c r="IT27" s="58"/>
      <c r="IU27" s="58"/>
      <c r="IV27" s="58"/>
    </row>
    <row r="28" s="26" customFormat="1" ht="18" customHeight="1" spans="1:256">
      <c r="A28" s="41"/>
      <c r="B28" s="47"/>
      <c r="C28" s="48"/>
      <c r="D28" s="41"/>
      <c r="E28" s="38" t="s">
        <v>76</v>
      </c>
      <c r="F28" s="39"/>
      <c r="G28" s="39"/>
      <c r="H28" s="49"/>
      <c r="I28" s="31" t="s">
        <v>77</v>
      </c>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row>
    <row r="29" s="26" customFormat="1" ht="18" customHeight="1" spans="1:256">
      <c r="A29" s="41"/>
      <c r="B29" s="47"/>
      <c r="C29" s="48"/>
      <c r="D29" s="37"/>
      <c r="E29" s="38" t="s">
        <v>78</v>
      </c>
      <c r="F29" s="39"/>
      <c r="G29" s="39"/>
      <c r="H29" s="49"/>
      <c r="I29" s="31" t="s">
        <v>79</v>
      </c>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row>
    <row r="30" s="26" customFormat="1" ht="18" customHeight="1" spans="1:256">
      <c r="A30" s="41"/>
      <c r="B30" s="42" t="s">
        <v>80</v>
      </c>
      <c r="C30" s="43"/>
      <c r="D30" s="34" t="s">
        <v>81</v>
      </c>
      <c r="E30" s="38" t="s">
        <v>82</v>
      </c>
      <c r="F30" s="39"/>
      <c r="G30" s="39"/>
      <c r="H30" s="49"/>
      <c r="I30" s="31" t="s">
        <v>83</v>
      </c>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row>
    <row r="31" s="26" customFormat="1" ht="18" customHeight="1" spans="1:256">
      <c r="A31" s="37"/>
      <c r="B31" s="50"/>
      <c r="C31" s="51"/>
      <c r="D31" s="37"/>
      <c r="E31" s="38" t="s">
        <v>84</v>
      </c>
      <c r="F31" s="39"/>
      <c r="G31" s="39"/>
      <c r="H31" s="49"/>
      <c r="I31" s="56">
        <v>0.98</v>
      </c>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row>
    <row r="32" s="26" customFormat="1" ht="14.25" customHeight="1" spans="1:256">
      <c r="A32" s="52" t="s">
        <v>85</v>
      </c>
      <c r="B32" s="52"/>
      <c r="C32" s="52"/>
      <c r="D32" s="52"/>
      <c r="E32" s="52"/>
      <c r="F32" s="52"/>
      <c r="G32" s="52"/>
      <c r="H32" s="52"/>
      <c r="I32" s="52"/>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row>
    <row r="33" s="26" customFormat="1" ht="23.25" customHeight="1" spans="1:256">
      <c r="A33" s="53" t="s">
        <v>86</v>
      </c>
      <c r="B33" s="53"/>
      <c r="C33" s="53"/>
      <c r="D33" s="53"/>
      <c r="E33" s="53"/>
      <c r="F33" s="53"/>
      <c r="G33" s="53"/>
      <c r="H33" s="53"/>
      <c r="I33" s="53"/>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row>
    <row r="34" s="26" customFormat="1" spans="1:9">
      <c r="A34" s="54"/>
      <c r="B34" s="54"/>
      <c r="C34" s="54"/>
      <c r="D34" s="54"/>
      <c r="E34" s="54"/>
      <c r="F34" s="54"/>
      <c r="G34" s="54"/>
      <c r="H34" s="54"/>
      <c r="I34" s="61"/>
    </row>
    <row r="35" s="26" customFormat="1" spans="1:9">
      <c r="A35" s="54"/>
      <c r="B35" s="54"/>
      <c r="C35" s="54"/>
      <c r="D35" s="54"/>
      <c r="E35" s="54"/>
      <c r="F35" s="54"/>
      <c r="G35" s="54"/>
      <c r="H35" s="54"/>
      <c r="I35" s="61"/>
    </row>
    <row r="36" s="26" customFormat="1" spans="1:9">
      <c r="A36" s="54"/>
      <c r="B36" s="54"/>
      <c r="C36" s="54"/>
      <c r="D36" s="54"/>
      <c r="E36" s="54"/>
      <c r="F36" s="54"/>
      <c r="G36" s="54"/>
      <c r="H36" s="54"/>
      <c r="I36" s="61"/>
    </row>
    <row r="37" s="26" customFormat="1" spans="1:9">
      <c r="A37" s="54"/>
      <c r="B37" s="54"/>
      <c r="C37" s="54"/>
      <c r="D37" s="54"/>
      <c r="E37" s="54"/>
      <c r="F37" s="54"/>
      <c r="G37" s="54"/>
      <c r="H37" s="54"/>
      <c r="I37" s="61"/>
    </row>
    <row r="38" s="26" customFormat="1" spans="1:9">
      <c r="A38" s="54"/>
      <c r="B38" s="54"/>
      <c r="C38" s="54"/>
      <c r="D38" s="54"/>
      <c r="E38" s="54"/>
      <c r="F38" s="54"/>
      <c r="G38" s="54"/>
      <c r="H38" s="54"/>
      <c r="I38" s="61"/>
    </row>
    <row r="39" s="26" customFormat="1" spans="1:9">
      <c r="A39" s="54"/>
      <c r="B39" s="54"/>
      <c r="C39" s="54"/>
      <c r="D39" s="54"/>
      <c r="E39" s="54"/>
      <c r="F39" s="54"/>
      <c r="G39" s="54"/>
      <c r="H39" s="54"/>
      <c r="I39" s="61"/>
    </row>
  </sheetData>
  <mergeCells count="55">
    <mergeCell ref="A2:I2"/>
    <mergeCell ref="A3:I3"/>
    <mergeCell ref="A4:C4"/>
    <mergeCell ref="D4:E4"/>
    <mergeCell ref="F4:G4"/>
    <mergeCell ref="H4:I4"/>
    <mergeCell ref="A5:C5"/>
    <mergeCell ref="D5:E5"/>
    <mergeCell ref="F5:G5"/>
    <mergeCell ref="H5:I5"/>
    <mergeCell ref="D6:E6"/>
    <mergeCell ref="F6:I6"/>
    <mergeCell ref="D7:F7"/>
    <mergeCell ref="G7:I7"/>
    <mergeCell ref="D8:F8"/>
    <mergeCell ref="G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A32:I32"/>
    <mergeCell ref="A33:I33"/>
    <mergeCell ref="A9:A10"/>
    <mergeCell ref="A11:A31"/>
    <mergeCell ref="D12:D14"/>
    <mergeCell ref="D15:D17"/>
    <mergeCell ref="D18:D20"/>
    <mergeCell ref="D21:D23"/>
    <mergeCell ref="D24:D26"/>
    <mergeCell ref="D27:D29"/>
    <mergeCell ref="D30:D31"/>
    <mergeCell ref="A6:C8"/>
    <mergeCell ref="B12:C20"/>
    <mergeCell ref="B21:C29"/>
    <mergeCell ref="B30:C31"/>
  </mergeCells>
  <printOptions horizontalCentered="1"/>
  <pageMargins left="0.161111111111111" right="0.161111111111111" top="1" bottom="1"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Q11" sqref="Q11"/>
    </sheetView>
  </sheetViews>
  <sheetFormatPr defaultColWidth="9" defaultRowHeight="14.4"/>
  <cols>
    <col min="1" max="3" width="9" style="11"/>
    <col min="4" max="4" width="15.6296296296296" style="11" customWidth="1"/>
    <col min="5" max="5" width="12.3796296296296" style="11" customWidth="1"/>
    <col min="6" max="6" width="14.5" style="11" customWidth="1"/>
    <col min="7" max="7" width="9" style="11" hidden="1" customWidth="1"/>
    <col min="8" max="8" width="5.25" style="11" customWidth="1"/>
    <col min="9" max="9" width="13" style="11" customWidth="1"/>
    <col min="10" max="10" width="16.3796296296296" style="11" customWidth="1"/>
    <col min="11" max="255" width="9" style="11"/>
    <col min="256" max="16384" width="9" style="12"/>
  </cols>
  <sheetData>
    <row r="1" spans="1:1">
      <c r="A1" s="11" t="s">
        <v>23</v>
      </c>
    </row>
    <row r="2" s="11" customFormat="1" ht="44.25" customHeight="1" spans="1:10">
      <c r="A2" s="13" t="s">
        <v>24</v>
      </c>
      <c r="B2" s="13"/>
      <c r="C2" s="13"/>
      <c r="D2" s="13"/>
      <c r="E2" s="13"/>
      <c r="F2" s="13"/>
      <c r="G2" s="13"/>
      <c r="H2" s="13"/>
      <c r="I2" s="13"/>
      <c r="J2" s="13"/>
    </row>
    <row r="3" s="11" customFormat="1" ht="21" customHeight="1" spans="1:10">
      <c r="A3" s="2" t="s">
        <v>25</v>
      </c>
      <c r="B3" s="2"/>
      <c r="C3" s="2"/>
      <c r="D3" s="2"/>
      <c r="E3" s="2"/>
      <c r="F3" s="2"/>
      <c r="G3" s="2"/>
      <c r="H3" s="2"/>
      <c r="I3" s="2"/>
      <c r="J3" s="2"/>
    </row>
    <row r="4" s="11" customFormat="1" ht="42" customHeight="1" spans="1:10">
      <c r="A4" s="3" t="s">
        <v>6</v>
      </c>
      <c r="B4" s="3"/>
      <c r="C4" s="3"/>
      <c r="D4" s="3" t="s">
        <v>18</v>
      </c>
      <c r="E4" s="3"/>
      <c r="F4" s="3"/>
      <c r="G4" s="14"/>
      <c r="H4" s="3" t="s">
        <v>87</v>
      </c>
      <c r="I4" s="3"/>
      <c r="J4" s="3"/>
    </row>
    <row r="5" s="11" customFormat="1" ht="39" customHeight="1" spans="1:10">
      <c r="A5" s="3" t="s">
        <v>28</v>
      </c>
      <c r="B5" s="3"/>
      <c r="C5" s="3"/>
      <c r="D5" s="3" t="s">
        <v>88</v>
      </c>
      <c r="E5" s="3"/>
      <c r="F5" s="3" t="s">
        <v>30</v>
      </c>
      <c r="G5" s="3"/>
      <c r="H5" s="3" t="s">
        <v>88</v>
      </c>
      <c r="I5" s="3"/>
      <c r="J5" s="3"/>
    </row>
    <row r="6" s="11" customFormat="1" ht="33.75" customHeight="1" spans="1:10">
      <c r="A6" s="3" t="s">
        <v>32</v>
      </c>
      <c r="B6" s="3"/>
      <c r="C6" s="3"/>
      <c r="D6" s="3" t="s">
        <v>33</v>
      </c>
      <c r="E6" s="3"/>
      <c r="F6" s="3">
        <v>46</v>
      </c>
      <c r="G6" s="3"/>
      <c r="H6" s="3"/>
      <c r="I6" s="3"/>
      <c r="J6" s="3"/>
    </row>
    <row r="7" s="11" customFormat="1" ht="28.5" customHeight="1" spans="1:10">
      <c r="A7" s="3"/>
      <c r="B7" s="3"/>
      <c r="C7" s="3"/>
      <c r="D7" s="3" t="s">
        <v>89</v>
      </c>
      <c r="E7" s="3"/>
      <c r="F7" s="3">
        <v>46</v>
      </c>
      <c r="G7" s="3"/>
      <c r="H7" s="3"/>
      <c r="I7" s="3"/>
      <c r="J7" s="3"/>
    </row>
    <row r="8" s="11" customFormat="1" ht="28.5" customHeight="1" spans="1:10">
      <c r="A8" s="3"/>
      <c r="B8" s="3"/>
      <c r="C8" s="3"/>
      <c r="D8" s="3" t="s">
        <v>90</v>
      </c>
      <c r="E8" s="3"/>
      <c r="F8" s="3"/>
      <c r="G8" s="3"/>
      <c r="H8" s="3"/>
      <c r="I8" s="3"/>
      <c r="J8" s="3"/>
    </row>
    <row r="9" s="11" customFormat="1" ht="42.75" customHeight="1" spans="1:10">
      <c r="A9" s="3" t="s">
        <v>37</v>
      </c>
      <c r="B9" s="15" t="s">
        <v>38</v>
      </c>
      <c r="C9" s="15"/>
      <c r="D9" s="15"/>
      <c r="E9" s="15"/>
      <c r="F9" s="15" t="s">
        <v>91</v>
      </c>
      <c r="G9" s="15"/>
      <c r="H9" s="15"/>
      <c r="I9" s="15"/>
      <c r="J9" s="15"/>
    </row>
    <row r="10" s="11" customFormat="1" ht="57" customHeight="1" spans="1:10">
      <c r="A10" s="3"/>
      <c r="B10" s="16" t="s">
        <v>92</v>
      </c>
      <c r="C10" s="16"/>
      <c r="D10" s="16"/>
      <c r="E10" s="16"/>
      <c r="F10" s="16" t="s">
        <v>92</v>
      </c>
      <c r="G10" s="16"/>
      <c r="H10" s="16"/>
      <c r="I10" s="16"/>
      <c r="J10" s="16"/>
    </row>
    <row r="11" s="11" customFormat="1" ht="33" customHeight="1" spans="1:10">
      <c r="A11" s="3" t="s">
        <v>93</v>
      </c>
      <c r="B11" s="3" t="s">
        <v>41</v>
      </c>
      <c r="C11" s="3"/>
      <c r="D11" s="3" t="s">
        <v>42</v>
      </c>
      <c r="E11" s="3" t="s">
        <v>43</v>
      </c>
      <c r="F11" s="3"/>
      <c r="G11" s="3"/>
      <c r="H11" s="3"/>
      <c r="I11" s="3" t="s">
        <v>44</v>
      </c>
      <c r="J11" s="3" t="s">
        <v>94</v>
      </c>
    </row>
    <row r="12" s="11" customFormat="1" ht="30" customHeight="1" spans="1:10">
      <c r="A12" s="3"/>
      <c r="B12" s="17" t="s">
        <v>95</v>
      </c>
      <c r="C12" s="18"/>
      <c r="D12" s="3" t="s">
        <v>46</v>
      </c>
      <c r="E12" s="3" t="s">
        <v>96</v>
      </c>
      <c r="F12" s="3"/>
      <c r="G12" s="3"/>
      <c r="H12" s="3"/>
      <c r="I12" s="7" t="s">
        <v>97</v>
      </c>
      <c r="J12" s="3" t="s">
        <v>98</v>
      </c>
    </row>
    <row r="13" s="11" customFormat="1" ht="30" customHeight="1" spans="1:10">
      <c r="A13" s="3"/>
      <c r="B13" s="19"/>
      <c r="C13" s="20"/>
      <c r="D13" s="3"/>
      <c r="E13" s="3" t="s">
        <v>99</v>
      </c>
      <c r="F13" s="3"/>
      <c r="G13" s="3"/>
      <c r="H13" s="3"/>
      <c r="I13" s="3" t="s">
        <v>100</v>
      </c>
      <c r="J13" s="3" t="s">
        <v>98</v>
      </c>
    </row>
    <row r="14" s="11" customFormat="1" ht="30" customHeight="1" spans="1:10">
      <c r="A14" s="3"/>
      <c r="B14" s="19"/>
      <c r="C14" s="20"/>
      <c r="D14" s="3"/>
      <c r="E14" s="3" t="s">
        <v>101</v>
      </c>
      <c r="F14" s="3"/>
      <c r="G14" s="3"/>
      <c r="H14" s="3"/>
      <c r="I14" s="3" t="s">
        <v>102</v>
      </c>
      <c r="J14" s="3" t="s">
        <v>98</v>
      </c>
    </row>
    <row r="15" s="11" customFormat="1" ht="30" customHeight="1" spans="1:10">
      <c r="A15" s="3"/>
      <c r="B15" s="19"/>
      <c r="C15" s="20"/>
      <c r="D15" s="3" t="s">
        <v>52</v>
      </c>
      <c r="E15" s="3" t="s">
        <v>103</v>
      </c>
      <c r="F15" s="3"/>
      <c r="G15" s="3"/>
      <c r="H15" s="3"/>
      <c r="I15" s="8" t="s">
        <v>104</v>
      </c>
      <c r="J15" s="3" t="s">
        <v>98</v>
      </c>
    </row>
    <row r="16" s="11" customFormat="1" ht="30" customHeight="1" spans="1:10">
      <c r="A16" s="3"/>
      <c r="B16" s="19"/>
      <c r="C16" s="20"/>
      <c r="D16" s="3" t="s">
        <v>57</v>
      </c>
      <c r="E16" s="3" t="s">
        <v>105</v>
      </c>
      <c r="F16" s="3"/>
      <c r="G16" s="3"/>
      <c r="H16" s="3"/>
      <c r="I16" s="8" t="s">
        <v>104</v>
      </c>
      <c r="J16" s="3" t="s">
        <v>98</v>
      </c>
    </row>
    <row r="17" s="11" customFormat="1" ht="30" customHeight="1" spans="1:10">
      <c r="A17" s="3"/>
      <c r="B17" s="19"/>
      <c r="C17" s="20"/>
      <c r="D17" s="21" t="s">
        <v>62</v>
      </c>
      <c r="E17" s="3" t="s">
        <v>106</v>
      </c>
      <c r="F17" s="3"/>
      <c r="G17" s="3"/>
      <c r="H17" s="3"/>
      <c r="I17" s="9" t="s">
        <v>107</v>
      </c>
      <c r="J17" s="3" t="s">
        <v>98</v>
      </c>
    </row>
    <row r="18" s="11" customFormat="1" ht="30" customHeight="1" spans="1:10">
      <c r="A18" s="3"/>
      <c r="B18" s="19"/>
      <c r="C18" s="20"/>
      <c r="D18" s="22"/>
      <c r="E18" s="3" t="s">
        <v>108</v>
      </c>
      <c r="F18" s="3"/>
      <c r="G18" s="3"/>
      <c r="H18" s="3"/>
      <c r="I18" s="9" t="s">
        <v>109</v>
      </c>
      <c r="J18" s="3" t="s">
        <v>98</v>
      </c>
    </row>
    <row r="19" s="11" customFormat="1" ht="30" customHeight="1" spans="1:10">
      <c r="A19" s="3"/>
      <c r="B19" s="23"/>
      <c r="C19" s="24"/>
      <c r="D19" s="25"/>
      <c r="E19" s="3" t="s">
        <v>110</v>
      </c>
      <c r="F19" s="3"/>
      <c r="G19" s="3"/>
      <c r="H19" s="3"/>
      <c r="I19" s="9" t="s">
        <v>111</v>
      </c>
      <c r="J19" s="3" t="s">
        <v>98</v>
      </c>
    </row>
    <row r="20" s="11" customFormat="1" ht="30" customHeight="1" spans="1:10">
      <c r="A20" s="3"/>
      <c r="B20" s="3" t="s">
        <v>112</v>
      </c>
      <c r="C20" s="3"/>
      <c r="D20" s="3" t="s">
        <v>66</v>
      </c>
      <c r="E20" s="3" t="s">
        <v>113</v>
      </c>
      <c r="F20" s="3"/>
      <c r="G20" s="3"/>
      <c r="H20" s="3"/>
      <c r="I20" s="3" t="s">
        <v>114</v>
      </c>
      <c r="J20" s="3" t="s">
        <v>98</v>
      </c>
    </row>
    <row r="21" s="11" customFormat="1" ht="30" customHeight="1" spans="1:10">
      <c r="A21" s="3"/>
      <c r="B21" s="3" t="s">
        <v>80</v>
      </c>
      <c r="C21" s="3"/>
      <c r="D21" s="3" t="s">
        <v>81</v>
      </c>
      <c r="E21" s="3" t="s">
        <v>115</v>
      </c>
      <c r="F21" s="3"/>
      <c r="G21" s="3"/>
      <c r="H21" s="3"/>
      <c r="I21" s="10" t="s">
        <v>116</v>
      </c>
      <c r="J21" s="3" t="s">
        <v>117</v>
      </c>
    </row>
  </sheetData>
  <mergeCells count="39">
    <mergeCell ref="A2:J2"/>
    <mergeCell ref="A3:J3"/>
    <mergeCell ref="A4:C4"/>
    <mergeCell ref="D4:F4"/>
    <mergeCell ref="H4:I4"/>
    <mergeCell ref="A5:C5"/>
    <mergeCell ref="D5:E5"/>
    <mergeCell ref="F5:G5"/>
    <mergeCell ref="H5:J5"/>
    <mergeCell ref="D6:E6"/>
    <mergeCell ref="F6:J6"/>
    <mergeCell ref="D7:E7"/>
    <mergeCell ref="F7:J7"/>
    <mergeCell ref="D8:E8"/>
    <mergeCell ref="F8:J8"/>
    <mergeCell ref="B9:E9"/>
    <mergeCell ref="F9:J9"/>
    <mergeCell ref="B10:E10"/>
    <mergeCell ref="F10:J10"/>
    <mergeCell ref="B11:C11"/>
    <mergeCell ref="E11:H11"/>
    <mergeCell ref="E12:H12"/>
    <mergeCell ref="E13:H13"/>
    <mergeCell ref="E14:H14"/>
    <mergeCell ref="E15:H15"/>
    <mergeCell ref="E16:H16"/>
    <mergeCell ref="E17:H17"/>
    <mergeCell ref="E18:H18"/>
    <mergeCell ref="E19:H19"/>
    <mergeCell ref="B20:C20"/>
    <mergeCell ref="E20:H20"/>
    <mergeCell ref="B21:C21"/>
    <mergeCell ref="E21:H21"/>
    <mergeCell ref="A9:A10"/>
    <mergeCell ref="A11:A21"/>
    <mergeCell ref="D12:D14"/>
    <mergeCell ref="D17:D19"/>
    <mergeCell ref="A6:C8"/>
    <mergeCell ref="B12:C19"/>
  </mergeCells>
  <printOptions horizontalCentered="1"/>
  <pageMargins left="0.161111111111111" right="0.161111111111111" top="1" bottom="1" header="0.5" footer="0.5"/>
  <pageSetup paperSize="9" scale="96"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workbookViewId="0">
      <selection activeCell="L10" sqref="L10"/>
    </sheetView>
  </sheetViews>
  <sheetFormatPr defaultColWidth="9" defaultRowHeight="14.4"/>
  <cols>
    <col min="4" max="4" width="15.6296296296296" customWidth="1"/>
    <col min="5" max="5" width="12.3796296296296" customWidth="1"/>
    <col min="6" max="6" width="14.5" customWidth="1"/>
    <col min="7" max="7" width="9" hidden="1" customWidth="1"/>
    <col min="8" max="8" width="5.25" customWidth="1"/>
    <col min="9" max="9" width="13" customWidth="1"/>
    <col min="10" max="10" width="16.3796296296296" customWidth="1"/>
  </cols>
  <sheetData>
    <row r="1" spans="1:1">
      <c r="A1" t="s">
        <v>23</v>
      </c>
    </row>
    <row r="2" ht="44.25" customHeight="1" spans="1:10">
      <c r="A2" s="1" t="s">
        <v>24</v>
      </c>
      <c r="B2" s="1"/>
      <c r="C2" s="1"/>
      <c r="D2" s="1"/>
      <c r="E2" s="1"/>
      <c r="F2" s="1"/>
      <c r="G2" s="1"/>
      <c r="H2" s="1"/>
      <c r="I2" s="1"/>
      <c r="J2" s="1"/>
    </row>
    <row r="3" ht="21" customHeight="1" spans="1:10">
      <c r="A3" s="2" t="s">
        <v>25</v>
      </c>
      <c r="B3" s="2"/>
      <c r="C3" s="2"/>
      <c r="D3" s="2"/>
      <c r="E3" s="2"/>
      <c r="F3" s="2"/>
      <c r="G3" s="2"/>
      <c r="H3" s="2"/>
      <c r="I3" s="2"/>
      <c r="J3" s="2"/>
    </row>
    <row r="4" ht="57" customHeight="1" spans="1:10">
      <c r="A4" s="3" t="s">
        <v>6</v>
      </c>
      <c r="B4" s="3"/>
      <c r="C4" s="3"/>
      <c r="D4" s="3" t="s">
        <v>118</v>
      </c>
      <c r="E4" s="3"/>
      <c r="F4" s="3"/>
      <c r="G4" s="4"/>
      <c r="H4" s="3" t="s">
        <v>87</v>
      </c>
      <c r="I4" s="3"/>
      <c r="J4" s="3" t="s">
        <v>119</v>
      </c>
    </row>
    <row r="5" ht="39" customHeight="1" spans="1:10">
      <c r="A5" s="3" t="s">
        <v>28</v>
      </c>
      <c r="B5" s="3"/>
      <c r="C5" s="3"/>
      <c r="D5" s="3" t="s">
        <v>120</v>
      </c>
      <c r="E5" s="3"/>
      <c r="F5" s="3" t="s">
        <v>30</v>
      </c>
      <c r="G5" s="3"/>
      <c r="H5" s="3" t="s">
        <v>120</v>
      </c>
      <c r="I5" s="3"/>
      <c r="J5" s="3"/>
    </row>
    <row r="6" ht="33.75" customHeight="1" spans="1:10">
      <c r="A6" s="3" t="s">
        <v>32</v>
      </c>
      <c r="B6" s="3"/>
      <c r="C6" s="3"/>
      <c r="D6" s="3" t="s">
        <v>33</v>
      </c>
      <c r="E6" s="3"/>
      <c r="F6" s="3">
        <v>62</v>
      </c>
      <c r="G6" s="3"/>
      <c r="H6" s="3"/>
      <c r="I6" s="3"/>
      <c r="J6" s="3"/>
    </row>
    <row r="7" ht="28.5" customHeight="1" spans="1:10">
      <c r="A7" s="3"/>
      <c r="B7" s="3"/>
      <c r="C7" s="3"/>
      <c r="D7" s="3" t="s">
        <v>89</v>
      </c>
      <c r="E7" s="3"/>
      <c r="F7" s="3">
        <v>62</v>
      </c>
      <c r="G7" s="3"/>
      <c r="H7" s="3"/>
      <c r="I7" s="3"/>
      <c r="J7" s="3"/>
    </row>
    <row r="8" ht="28.5" customHeight="1" spans="1:10">
      <c r="A8" s="3"/>
      <c r="B8" s="3"/>
      <c r="C8" s="3"/>
      <c r="D8" s="3" t="s">
        <v>90</v>
      </c>
      <c r="E8" s="3"/>
      <c r="F8" s="3"/>
      <c r="G8" s="3"/>
      <c r="H8" s="3"/>
      <c r="I8" s="3"/>
      <c r="J8" s="3"/>
    </row>
    <row r="9" ht="42.75" customHeight="1" spans="1:10">
      <c r="A9" s="3" t="s">
        <v>37</v>
      </c>
      <c r="B9" s="5" t="s">
        <v>38</v>
      </c>
      <c r="C9" s="5"/>
      <c r="D9" s="5"/>
      <c r="E9" s="5"/>
      <c r="F9" s="5" t="s">
        <v>91</v>
      </c>
      <c r="G9" s="5"/>
      <c r="H9" s="5"/>
      <c r="I9" s="5"/>
      <c r="J9" s="5"/>
    </row>
    <row r="10" ht="152" customHeight="1" spans="1:10">
      <c r="A10" s="3"/>
      <c r="B10" s="6" t="s">
        <v>121</v>
      </c>
      <c r="C10" s="6"/>
      <c r="D10" s="6"/>
      <c r="E10" s="6"/>
      <c r="F10" s="6" t="s">
        <v>122</v>
      </c>
      <c r="G10" s="6"/>
      <c r="H10" s="6"/>
      <c r="I10" s="6"/>
      <c r="J10" s="6"/>
    </row>
    <row r="11" ht="33" customHeight="1" spans="1:10">
      <c r="A11" s="3" t="s">
        <v>93</v>
      </c>
      <c r="B11" s="3" t="s">
        <v>41</v>
      </c>
      <c r="C11" s="3"/>
      <c r="D11" s="3" t="s">
        <v>42</v>
      </c>
      <c r="E11" s="3" t="s">
        <v>43</v>
      </c>
      <c r="F11" s="3"/>
      <c r="G11" s="3"/>
      <c r="H11" s="3"/>
      <c r="I11" s="3" t="s">
        <v>44</v>
      </c>
      <c r="J11" s="3" t="s">
        <v>94</v>
      </c>
    </row>
    <row r="12" ht="30" customHeight="1" spans="1:10">
      <c r="A12" s="3"/>
      <c r="B12" s="3" t="s">
        <v>95</v>
      </c>
      <c r="C12" s="3"/>
      <c r="D12" s="3" t="s">
        <v>46</v>
      </c>
      <c r="E12" s="3" t="s">
        <v>123</v>
      </c>
      <c r="F12" s="3"/>
      <c r="G12" s="3"/>
      <c r="H12" s="3"/>
      <c r="I12" s="7" t="s">
        <v>124</v>
      </c>
      <c r="J12" s="3" t="s">
        <v>98</v>
      </c>
    </row>
    <row r="13" ht="30" customHeight="1" spans="1:10">
      <c r="A13" s="3"/>
      <c r="B13" s="3"/>
      <c r="C13" s="3"/>
      <c r="D13" s="3"/>
      <c r="E13" s="3" t="s">
        <v>125</v>
      </c>
      <c r="F13" s="3"/>
      <c r="G13" s="3"/>
      <c r="H13" s="3"/>
      <c r="I13" s="3" t="s">
        <v>126</v>
      </c>
      <c r="J13" s="3" t="s">
        <v>98</v>
      </c>
    </row>
    <row r="14" ht="30" customHeight="1" spans="1:10">
      <c r="A14" s="3"/>
      <c r="B14" s="3"/>
      <c r="C14" s="3"/>
      <c r="D14" s="3"/>
      <c r="E14" s="3" t="s">
        <v>127</v>
      </c>
      <c r="F14" s="3"/>
      <c r="G14" s="3"/>
      <c r="H14" s="3"/>
      <c r="I14" s="3" t="s">
        <v>128</v>
      </c>
      <c r="J14" s="3" t="s">
        <v>98</v>
      </c>
    </row>
    <row r="15" ht="30" customHeight="1" spans="1:10">
      <c r="A15" s="3"/>
      <c r="B15" s="3"/>
      <c r="C15" s="3"/>
      <c r="D15" s="3"/>
      <c r="E15" s="3" t="s">
        <v>129</v>
      </c>
      <c r="F15" s="3"/>
      <c r="G15" s="3"/>
      <c r="H15" s="3"/>
      <c r="I15" s="3" t="s">
        <v>130</v>
      </c>
      <c r="J15" s="3" t="s">
        <v>98</v>
      </c>
    </row>
    <row r="16" ht="30" customHeight="1" spans="1:10">
      <c r="A16" s="3"/>
      <c r="B16" s="3"/>
      <c r="C16" s="3"/>
      <c r="D16" s="3" t="s">
        <v>52</v>
      </c>
      <c r="E16" s="3" t="s">
        <v>103</v>
      </c>
      <c r="F16" s="3"/>
      <c r="G16" s="3"/>
      <c r="H16" s="3"/>
      <c r="I16" s="8" t="s">
        <v>131</v>
      </c>
      <c r="J16" s="3" t="s">
        <v>98</v>
      </c>
    </row>
    <row r="17" ht="30" customHeight="1" spans="1:10">
      <c r="A17" s="3"/>
      <c r="B17" s="3"/>
      <c r="C17" s="3"/>
      <c r="D17" s="3" t="s">
        <v>57</v>
      </c>
      <c r="E17" s="3" t="s">
        <v>132</v>
      </c>
      <c r="F17" s="3"/>
      <c r="G17" s="3"/>
      <c r="H17" s="3"/>
      <c r="I17" s="9">
        <v>45291</v>
      </c>
      <c r="J17" s="3" t="s">
        <v>98</v>
      </c>
    </row>
    <row r="18" ht="30" customHeight="1" spans="1:10">
      <c r="A18" s="3"/>
      <c r="B18" s="3" t="s">
        <v>112</v>
      </c>
      <c r="C18" s="3"/>
      <c r="D18" s="3" t="s">
        <v>133</v>
      </c>
      <c r="E18" s="3" t="s">
        <v>134</v>
      </c>
      <c r="F18" s="3"/>
      <c r="G18" s="3"/>
      <c r="H18" s="3"/>
      <c r="I18" s="3" t="s">
        <v>135</v>
      </c>
      <c r="J18" s="3" t="s">
        <v>98</v>
      </c>
    </row>
    <row r="19" ht="30" customHeight="1" spans="1:10">
      <c r="A19" s="3"/>
      <c r="B19" s="3" t="s">
        <v>80</v>
      </c>
      <c r="C19" s="3"/>
      <c r="D19" s="3" t="s">
        <v>81</v>
      </c>
      <c r="E19" s="3" t="s">
        <v>136</v>
      </c>
      <c r="F19" s="3"/>
      <c r="G19" s="3"/>
      <c r="H19" s="3"/>
      <c r="I19" s="10" t="s">
        <v>137</v>
      </c>
      <c r="J19" s="3" t="s">
        <v>117</v>
      </c>
    </row>
  </sheetData>
  <mergeCells count="36">
    <mergeCell ref="A2:J2"/>
    <mergeCell ref="A3:J3"/>
    <mergeCell ref="A4:C4"/>
    <mergeCell ref="D4:F4"/>
    <mergeCell ref="H4:I4"/>
    <mergeCell ref="A5:C5"/>
    <mergeCell ref="D5:E5"/>
    <mergeCell ref="F5:G5"/>
    <mergeCell ref="H5:J5"/>
    <mergeCell ref="D6:E6"/>
    <mergeCell ref="F6:J6"/>
    <mergeCell ref="D7:E7"/>
    <mergeCell ref="F7:J7"/>
    <mergeCell ref="D8:E8"/>
    <mergeCell ref="F8:J8"/>
    <mergeCell ref="B9:E9"/>
    <mergeCell ref="F9:J9"/>
    <mergeCell ref="B10:E10"/>
    <mergeCell ref="F10:J10"/>
    <mergeCell ref="B11:C11"/>
    <mergeCell ref="E11:H11"/>
    <mergeCell ref="E12:H12"/>
    <mergeCell ref="E13:H13"/>
    <mergeCell ref="E14:H14"/>
    <mergeCell ref="E15:H15"/>
    <mergeCell ref="E16:H16"/>
    <mergeCell ref="E17:H17"/>
    <mergeCell ref="B18:C18"/>
    <mergeCell ref="E18:H18"/>
    <mergeCell ref="B19:C19"/>
    <mergeCell ref="E19:H19"/>
    <mergeCell ref="A9:A10"/>
    <mergeCell ref="A11:A19"/>
    <mergeCell ref="D12:D15"/>
    <mergeCell ref="A6:C8"/>
    <mergeCell ref="B12:C17"/>
  </mergeCells>
  <printOptions horizontalCentered="1"/>
  <pageMargins left="0.161111111111111" right="0.161111111111111" top="0.2125" bottom="0.2125" header="0.5" footer="0.5"/>
  <pageSetup paperSize="9" scale="96" orientation="portrait" horizontalDpi="600"/>
  <headerFooter/>
</worksheet>
</file>

<file path=docProps/app.xml><?xml version="1.0" encoding="utf-8"?>
<Properties xmlns="http://schemas.openxmlformats.org/officeDocument/2006/extended-properties" xmlns:vt="http://schemas.openxmlformats.org/officeDocument/2006/docPropsVTypes">
  <Company>楚雄州永仁县党政机关单位</Company>
  <Application>WPS 表格</Application>
  <HeadingPairs>
    <vt:vector size="2" baseType="variant">
      <vt:variant>
        <vt:lpstr>工作表</vt:lpstr>
      </vt:variant>
      <vt:variant>
        <vt:i4>4</vt:i4>
      </vt:variant>
    </vt:vector>
  </HeadingPairs>
  <TitlesOfParts>
    <vt:vector size="4" baseType="lpstr">
      <vt:lpstr>资金分配表</vt:lpstr>
      <vt:lpstr>楚雄州永仁县中和镇岔河村委会老街子组农村公益事业财政奖补项目</vt:lpstr>
      <vt:lpstr>楚雄州永仁县维的乡夜可腊村委会夜可腊小组农村公益事业财政奖补项</vt:lpstr>
      <vt:lpstr>楚雄州永县永兴傣族乡灰坝村委会灰坝组农村公益事业财政奖补 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荆棘皇冠</cp:lastModifiedBy>
  <dcterms:created xsi:type="dcterms:W3CDTF">2023-11-03T03:19:00Z</dcterms:created>
  <dcterms:modified xsi:type="dcterms:W3CDTF">2024-01-02T09:30:15Z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5D9CCDF34E25404E8726B0FA734722C0_13</vt:lpwstr>
  </property>
  <property fmtid="{D5CDD505-2E9C-101B-9397-08002B2CF9AE}" pid="3" name="KSOProductBuildVer">
    <vt:lpwstr>2052-12.1.0.16120</vt:lpwstr>
  </property>
</Properties>
</file>