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<sst xmlns="http://schemas.openxmlformats.org/spreadsheetml/2006/main" count="1105" uniqueCount="437">
  <si>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</si>
  <si>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</si>
  <si>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</si>
  <si>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</si>
  <si>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</si>
  <si>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</si>
  <si>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</si>
  <si>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</si>
  <si>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</si>
  <si>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</si>
  <si>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</si>
  <si>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</si>
  <si>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</si>
  <si>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</si>
  <si>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</si>
  <si>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</si>
  <si>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</si>
  <si>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</si>
  <si>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</si>
  <si>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</si>
  <si>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</si>
  <si>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</si>
  <si>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</si>
  <si>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</si>
  <si>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</si>
  <si>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</si>
  <si>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</si>
  <si>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</si>
  <si>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</si>
  <si>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</si>
  <si>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</si>
  <si>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</si>
  <si>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</si>
  <si>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</si>
  <si>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</si>
  <si>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</si>
  <si>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</si>
  <si>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</si>
  <si>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</si>
  <si>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</si>
  <si>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</si>
  <si>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</si>
  <si>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</si>
  <si>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</si>
  <si>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</si>
  <si>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</si>
  <si>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</si>
  <si>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</si>
  <si>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</si>
  <si>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</si>
  <si>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</si>
  <si>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</si>
  <si>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</si>
  <si>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</si>
  <si>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</si>
  <si>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</si>
  <si>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</si>
  <si>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</si>
  <si>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</si>
  <si>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</si>
  <si>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</si>
  <si>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</si>
  <si>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</si>
  <si>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</si>
  <si>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</si>
  <si>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</si>
  <si>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</si>
  <si>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</si>
  <si>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</si>
  <si>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</si>
  <si>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704001</t>
  </si>
  <si>
    <t>永仁县人民医院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</si>
  <si>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</si>
  <si>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</si>
  <si>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</si>
  <si>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</si>
  <si>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</si>
  <si>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</si>
  <si>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</si>
  <si>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</si>
  <si>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</si>
  <si>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</si>
  <si>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</si>
  <si>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</si>
  <si>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</si>
  <si>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</si>
  <si>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</si>
  <si>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</si>
  <si>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</si>
  <si>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</si>
  <si>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</si>
  <si>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</si>
  <si>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</si>
  <si>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</si>
  <si>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</si>
  <si>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</si>
  <si>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</si>
  <si>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</si>
  <si>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</si>
  <si>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</si>
  <si>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</si>
  <si>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</si>
  <si>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</si>
  <si>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20808</t>
  </si>
  <si>
    <t>抚恤</t>
  </si>
  <si>
    <t>2080801</t>
  </si>
  <si>
    <t>死亡抚恤</t>
  </si>
  <si>
    <t>210</t>
  </si>
  <si>
    <t>卫生健康支出</t>
  </si>
  <si>
    <t>21002</t>
  </si>
  <si>
    <t>公立医院</t>
  </si>
  <si>
    <t>2100201</t>
  </si>
  <si>
    <t>综合医院</t>
  </si>
  <si>
    <t>21011</t>
  </si>
  <si>
    <t>行政事业单位医疗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</si>
  <si>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</si>
  <si>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</si>
  <si>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</si>
  <si>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</si>
  <si>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</si>
  <si>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</si>
  <si>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</si>
  <si>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</si>
  <si>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</si>
  <si>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</si>
  <si>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</si>
  <si>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</si>
  <si>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</si>
  <si>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</si>
  <si>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</si>
  <si>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</si>
  <si>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</si>
  <si>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</si>
  <si>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</si>
  <si>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</si>
  <si>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</si>
  <si>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</si>
  <si>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</si>
  <si>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</si>
  <si>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</si>
  <si>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</si>
  <si>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</si>
  <si>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</si>
  <si>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</si>
  <si>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</si>
  <si>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</si>
  <si>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</si>
  <si>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</si>
  <si>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</si>
  <si>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</si>
  <si>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</si>
  <si>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</si>
  <si>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</si>
  <si>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</si>
  <si>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</si>
  <si>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</si>
  <si>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</si>
  <si>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</si>
  <si>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</si>
  <si>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</si>
  <si>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</si>
  <si>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</si>
  <si>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</si>
  <si>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</si>
  <si>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</si>
  <si>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</si>
  <si>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</si>
  <si>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</si>
  <si>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</si>
  <si>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</si>
  <si>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</si>
  <si>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</si>
  <si>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</si>
  <si>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</si>
  <si>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</si>
  <si>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</si>
  <si>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</si>
  <si>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说明：本表无数据，故公开空表。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</si>
  <si>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</si>
  <si>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</si>
  <si>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</si>
  <si>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</si>
  <si>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</si>
  <si>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</si>
  <si>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</si>
  <si>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</si>
  <si>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</si>
  <si>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</si>
  <si>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</si>
  <si>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</si>
  <si>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</si>
  <si>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</si>
  <si>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</si>
  <si>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</si>
  <si>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</si>
  <si>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</si>
  <si>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</si>
  <si>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</si>
  <si>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532327210000000022442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</si>
  <si>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</si>
  <si>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</si>
  <si>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</si>
  <si>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</si>
  <si>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</si>
  <si>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</si>
  <si>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</si>
  <si>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532327210000000022445</t>
  </si>
  <si>
    <t>30111</t>
  </si>
  <si>
    <t>公务员医疗补助缴费</t>
  </si>
  <si>
    <t>532327210000000022460</t>
  </si>
  <si>
    <t>退休公用经费</t>
  </si>
  <si>
    <t>30301</t>
  </si>
  <si>
    <t>离休费</t>
  </si>
  <si>
    <t>532327210000000022454</t>
  </si>
  <si>
    <t>退休费</t>
  </si>
  <si>
    <t>30302</t>
  </si>
  <si>
    <t>532327241100002112363</t>
  </si>
  <si>
    <t>遗嘱补助资金</t>
  </si>
  <si>
    <t>30305</t>
  </si>
  <si>
    <t>生活补助</t>
  </si>
  <si>
    <t>532327241100002112956</t>
  </si>
  <si>
    <t>在职职工住房公积金资金</t>
  </si>
  <si>
    <t>30113</t>
  </si>
  <si>
    <t>532327241100002112998</t>
  </si>
  <si>
    <t>在编人员工资经费</t>
  </si>
  <si>
    <t>532327241100002113001</t>
  </si>
  <si>
    <t>在编人员社会保障缴费经费</t>
  </si>
  <si>
    <t>30112</t>
  </si>
  <si>
    <t>其他社会保障缴费</t>
  </si>
  <si>
    <t>532327241100002113005</t>
  </si>
  <si>
    <t>合同工工资福利支出经费</t>
  </si>
  <si>
    <t>30199</t>
  </si>
  <si>
    <t>其他工资福利支出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</si>
  <si>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</si>
  <si>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</si>
  <si>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</si>
  <si>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</si>
  <si>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</si>
  <si>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</si>
  <si>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</si>
  <si>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上级补助资金</t>
  </si>
  <si>
    <t>311 专项业务类</t>
  </si>
  <si>
    <t>532327241100002113039</t>
  </si>
  <si>
    <t>31003</t>
  </si>
  <si>
    <t>专用设备购置</t>
  </si>
  <si>
    <t>上年结转结余资金</t>
  </si>
  <si>
    <t>313 事业发展类</t>
  </si>
  <si>
    <t>532327251100003717610</t>
  </si>
  <si>
    <t>30218</t>
  </si>
  <si>
    <t>专用材料费</t>
  </si>
  <si>
    <t>药品支出经费</t>
  </si>
  <si>
    <t>532327241100002112903</t>
  </si>
  <si>
    <t>医疗设备购置资金</t>
  </si>
  <si>
    <t>532327231100001867677</t>
  </si>
  <si>
    <t>医院运行经费</t>
  </si>
  <si>
    <t>532327241100002112987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</si>
  <si>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</si>
  <si>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</si>
  <si>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</si>
  <si>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</si>
  <si>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</si>
  <si>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</si>
  <si>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</si>
  <si>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</si>
  <si>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</si>
  <si>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</si>
  <si>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</si>
  <si>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</si>
  <si>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</si>
  <si>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</si>
  <si>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</si>
  <si>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</si>
  <si>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30217</t>
  </si>
  <si>
    <t>30226</t>
  </si>
  <si>
    <t>劳务费</t>
  </si>
  <si>
    <t>30227</t>
  </si>
  <si>
    <t>委托业务费</t>
  </si>
  <si>
    <t>30228</t>
  </si>
  <si>
    <t>工会经费</t>
  </si>
  <si>
    <t>30231</t>
  </si>
  <si>
    <t>公务用车运行维护费</t>
  </si>
  <si>
    <t>30240</t>
  </si>
  <si>
    <t>税金及附加费用</t>
  </si>
  <si>
    <t>30299</t>
  </si>
  <si>
    <t>其他商品和服务支出</t>
  </si>
  <si>
    <t>专用材料支出经费</t>
  </si>
  <si>
    <t>532327241100002112911</t>
  </si>
  <si>
    <t>资本性支出经费</t>
  </si>
  <si>
    <t>532327241100002113037</t>
  </si>
  <si>
    <t>31005</t>
  </si>
  <si>
    <t>基础设施建设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</si>
  <si>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</si>
  <si>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</si>
  <si>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</si>
  <si>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</si>
  <si>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</si>
  <si>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</si>
  <si>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</si>
  <si>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</si>
  <si>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</si>
  <si>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</si>
  <si>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</si>
  <si>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</si>
  <si>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医院卫生材料支出经费用于购买卫生材料、其他卫生材料、试剂盒、其他材料等</t>
  </si>
  <si>
    <t>产出指标</t>
  </si>
  <si>
    <t>数量指标</t>
  </si>
  <si>
    <t>百元医疗收入消耗的卫生材料</t>
  </si>
  <si>
    <t>&lt;=</t>
  </si>
  <si>
    <t>20</t>
  </si>
  <si>
    <t>%</t>
  </si>
  <si>
    <t>定性指标</t>
  </si>
  <si>
    <t>效益指标</t>
  </si>
  <si>
    <t>社会效益</t>
  </si>
  <si>
    <t>降低患者住院次均费用</t>
  </si>
  <si>
    <t>逐年降低</t>
  </si>
  <si>
    <t>年</t>
  </si>
  <si>
    <t>满意度指标</t>
  </si>
  <si>
    <t>服务对象满意度</t>
  </si>
  <si>
    <t>单位人员满意度</t>
  </si>
  <si>
    <t>&gt;=</t>
  </si>
  <si>
    <t>90</t>
  </si>
  <si>
    <t>反映部门（单位）人员对工资福利发放的满意程度。</t>
  </si>
  <si>
    <t>社会公众满意度</t>
  </si>
  <si>
    <t>基本建立具有中国特色的权责清晰、管理科学、治理完善、运行高效、监督有力的现代医院管理制度，建立维护公益性、保障可持续的运行新机制和科学合理的补偿机制。</t>
  </si>
  <si>
    <t>公立医院医疗服务收入（不含药品、耗材、检查、化验收入）占医疗收入比例</t>
  </si>
  <si>
    <t>=</t>
  </si>
  <si>
    <t>较上年提高</t>
  </si>
  <si>
    <t>定量指标</t>
  </si>
  <si>
    <t>公立医院资产负债率</t>
  </si>
  <si>
    <t>较上年降低</t>
  </si>
  <si>
    <t>公立医院基本建设、设备购置长期负债占总资产的比例</t>
  </si>
  <si>
    <t>质量指标</t>
  </si>
  <si>
    <t>公立医院出院患者手术占比</t>
  </si>
  <si>
    <t>&gt;</t>
  </si>
  <si>
    <t>公立医院出现患者三、四级手术比例</t>
  </si>
  <si>
    <t>公立医院出院平均住院日</t>
  </si>
  <si>
    <t>较上年降低或小于等于9.5天</t>
  </si>
  <si>
    <t>成本指标</t>
  </si>
  <si>
    <t>公立医院百元医疗收入的医疗支出（不含药品收入）</t>
  </si>
  <si>
    <t>&lt;</t>
  </si>
  <si>
    <t>基层医疗卫生机构诊疗人次数占医疗卫生机构诊疗总人数的比例</t>
  </si>
  <si>
    <t>公立医院每门急诊人次平均收费水平增长比例</t>
  </si>
  <si>
    <t>公立医院出院者平均医药费用增长比例</t>
  </si>
  <si>
    <t>可持续影响</t>
  </si>
  <si>
    <t>管理费用占公立医院业务支出的比例</t>
  </si>
  <si>
    <t>公立医院万元收入能耗支出</t>
  </si>
  <si>
    <t>实现收支平衡的公立医院数占公立医院总数的比例</t>
  </si>
  <si>
    <t>公立医院职工满意度</t>
  </si>
  <si>
    <t>大于或等于78.71分</t>
  </si>
  <si>
    <t>公立医院门诊患者满意度</t>
  </si>
  <si>
    <t>大于或等于85分</t>
  </si>
  <si>
    <t>公立医院住院患者满意度</t>
  </si>
  <si>
    <t>大于或等于88.54分</t>
  </si>
  <si>
    <t>资本性支出经费包含资本性支出、大型修缮费用、尾款</t>
  </si>
  <si>
    <t>大型修缮</t>
  </si>
  <si>
    <t>80</t>
  </si>
  <si>
    <t>对医院医疗环境评估</t>
  </si>
  <si>
    <t>提升医疗服务比例</t>
  </si>
  <si>
    <t>患者满意度</t>
  </si>
  <si>
    <t>住院患者公众满意度</t>
  </si>
  <si>
    <t>反映住院患者对医院医疗设备及医疗服务情况的满意程度。</t>
  </si>
  <si>
    <t>门诊患者公众满意度</t>
  </si>
  <si>
    <t>反映门诊患者对医院医疗设备及医疗服务情况的满意程度。</t>
  </si>
  <si>
    <t>元</t>
  </si>
  <si>
    <t>3800</t>
  </si>
  <si>
    <t>医院运行支出</t>
  </si>
  <si>
    <t>工资福利发放人数（事业编）</t>
  </si>
  <si>
    <t>154</t>
  </si>
  <si>
    <t>人</t>
  </si>
  <si>
    <t>反映部门（单位）实际发放工资人员数量。工资福利包括：行政人员工资、社会保险、住房公积金、职业年金等。</t>
  </si>
  <si>
    <t>工资福利发放人数（合同）</t>
  </si>
  <si>
    <t>反映社会公众对部门（单位）履职情况的满意程度。</t>
  </si>
  <si>
    <t>预算2024年上级补助资金</t>
  </si>
  <si>
    <t>公立医院医疗服务收入（不含药品、耗材、检查、化验收入）占公立医院医疗收入的比例</t>
  </si>
  <si>
    <t>35</t>
  </si>
  <si>
    <t>公立医院医疗服务收入（不含药品、耗材、检查、化验收入）占公立医院医疗收入的比例较上年有所提高</t>
  </si>
  <si>
    <t>公立医院职工满意度达到80%以上</t>
  </si>
  <si>
    <t>医院全年药品费用开支占比控制在20%以内</t>
  </si>
  <si>
    <t>医院全年药品费用</t>
  </si>
  <si>
    <t>全年药品占比不超过20%</t>
  </si>
  <si>
    <t>反映患者对医院医疗服务的的满意程度。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</si>
  <si>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</si>
  <si>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</si>
  <si>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</si>
  <si>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</si>
  <si>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</si>
  <si>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</si>
  <si>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</si>
  <si>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</si>
  <si>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</si>
  <si>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</si>
  <si>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</si>
  <si>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</si>
  <si>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</si>
  <si>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</si>
  <si>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</si>
  <si>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</si>
  <si>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</si>
  <si>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</si>
  <si>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</si>
  <si>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</si>
  <si>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</si>
  <si>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</si>
  <si>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</si>
  <si>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</si>
  <si>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</si>
  <si>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</si>
  <si>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</si>
  <si>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</si>
  <si>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</si>
  <si>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</si>
  <si>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</si>
  <si>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</si>
  <si>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2025年对下转移支付预算表</t>
  </si>
  <si>
    <t>单位名称（项目）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</si>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</sst>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4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6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9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2" fillId="0" borderId="1" xfId="50" applyFont="1" applyBorder="1" applyAlignment="1">
      <alignment horizontal="left" vertical="center" wrapText="1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176" fontId="6" fillId="0" borderId="3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horizontal="right" vertical="center"/>
    </xf>
    <xf numFmtId="176" fontId="6" fillId="0" borderId="5" xfId="0" applyNumberFormat="1" applyFont="1" applyBorder="1" applyAlignment="1" applyProtection="1">
      <alignment horizontal="right" vertical="center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6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7" xfId="0" applyFont="1" applyBorder="1" applyAlignment="1">
      <alignment vertical="center" wrapText="1"/>
      <protection locked="0"/>
    </xf>
    <xf numFmtId="0" fontId="5" fillId="0" borderId="7" xfId="0" applyFont="1" applyBorder="1" applyAlignment="1">
      <alignment vertical="center" wrapText="1"/>
      <protection locked="0"/>
    </xf>
    <xf numFmtId="0" fontId="1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 wrapText="1"/>
    </xf>
    <xf numFmtId="0" fontId="21" fillId="0" borderId="7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 vertical="center" wrapText="1"/>
    </xf>
    <xf numFmtId="0" fontId="21" fillId="0" borderId="7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left" vertical="center" wrapText="1"/>
      <protection locked="0"/>
    </xf>
    <xf numFmtId="4" fontId="6" fillId="0" borderId="7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8" xfId="0" applyNumberFormat="1" applyFont="1" applyBorder="1" applyAlignment="1" applyProtection="1">
      <alignment horizontal="right" vertical="center"/>
    </xf>
    <xf numFmtId="0" fontId="21" fillId="0" borderId="9" xfId="0" applyFont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right" vertical="center"/>
    </xf>
    <xf numFmtId="0" fontId="21" fillId="0" borderId="10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1" workbookViewId="0">
      <selection activeCell="B37" sqref="B37"/>
    </sheetView>
  </sheetViews>
  <sheetFormatPr defaultColWidth="9.28333333333333" defaultRowHeight="14.25" customHeight="1" outlineLevelCol="3"/>
  <cols>
    <col min="1" max="1" width="46.1333333333333" customWidth="1"/>
    <col min="2" max="2" width="50.2833333333333" customWidth="1"/>
    <col min="3" max="3" width="47.1333333333333" customWidth="1"/>
    <col min="4" max="4" width="53.8583333333333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"单位名称："&amp;"永仁县人民医院"</f>
        <v>单位名称：永仁县人民医院</v>
      </c>
      <c r="B3" s="20"/>
      <c r="C3" s="20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14024651.93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143439900</v>
      </c>
      <c r="C11" s="7" t="s">
        <v>16</v>
      </c>
      <c r="D11" s="8"/>
    </row>
    <row r="12" ht="20.25" customHeight="1" spans="1:4">
      <c r="A12" s="7" t="s">
        <v>17</v>
      </c>
      <c r="B12" s="8">
        <v>142639900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>
        <v>800000</v>
      </c>
      <c r="C14" s="7" t="s">
        <v>22</v>
      </c>
      <c r="D14" s="8">
        <v>1975995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153828556.93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3"/>
      <c r="C18" s="7" t="s">
        <v>28</v>
      </c>
      <c r="D18" s="8"/>
    </row>
    <row r="19" ht="20.25" customHeight="1" spans="1:4">
      <c r="A19" s="7"/>
      <c r="B19" s="83"/>
      <c r="C19" s="7" t="s">
        <v>29</v>
      </c>
      <c r="D19" s="8"/>
    </row>
    <row r="20" ht="20.25" customHeight="1" spans="1:4">
      <c r="A20" s="7"/>
      <c r="B20" s="83"/>
      <c r="C20" s="7" t="s">
        <v>30</v>
      </c>
      <c r="D20" s="8"/>
    </row>
    <row r="21" ht="20.25" customHeight="1" spans="1:4">
      <c r="A21" s="7"/>
      <c r="B21" s="83"/>
      <c r="C21" s="7" t="s">
        <v>31</v>
      </c>
      <c r="D21" s="8"/>
    </row>
    <row r="22" ht="20.25" customHeight="1" spans="1:4">
      <c r="A22" s="7"/>
      <c r="B22" s="83"/>
      <c r="C22" s="7" t="s">
        <v>32</v>
      </c>
      <c r="D22" s="8"/>
    </row>
    <row r="23" ht="20.25" customHeight="1" spans="1:4">
      <c r="A23" s="7"/>
      <c r="B23" s="83"/>
      <c r="C23" s="7" t="s">
        <v>33</v>
      </c>
      <c r="D23" s="8"/>
    </row>
    <row r="24" ht="20.25" customHeight="1" spans="1:4">
      <c r="A24" s="7"/>
      <c r="B24" s="83"/>
      <c r="C24" s="7" t="s">
        <v>34</v>
      </c>
      <c r="D24" s="8"/>
    </row>
    <row r="25" ht="20.25" customHeight="1" spans="1:4">
      <c r="A25" s="7"/>
      <c r="B25" s="83"/>
      <c r="C25" s="7" t="s">
        <v>35</v>
      </c>
      <c r="D25" s="8"/>
    </row>
    <row r="26" ht="20.25" customHeight="1" spans="1:4">
      <c r="A26" s="7"/>
      <c r="B26" s="83"/>
      <c r="C26" s="7" t="s">
        <v>36</v>
      </c>
      <c r="D26" s="8">
        <v>1660000</v>
      </c>
    </row>
    <row r="27" ht="20.25" customHeight="1" spans="1:4">
      <c r="A27" s="7"/>
      <c r="B27" s="83"/>
      <c r="C27" s="7" t="s">
        <v>37</v>
      </c>
      <c r="D27" s="8"/>
    </row>
    <row r="28" ht="20.25" customHeight="1" spans="1:4">
      <c r="A28" s="7"/>
      <c r="B28" s="83"/>
      <c r="C28" s="7" t="s">
        <v>38</v>
      </c>
      <c r="D28" s="8"/>
    </row>
    <row r="29" ht="20.25" customHeight="1" spans="1:4">
      <c r="A29" s="7"/>
      <c r="B29" s="83"/>
      <c r="C29" s="7" t="s">
        <v>39</v>
      </c>
      <c r="D29" s="8"/>
    </row>
    <row r="30" ht="20.25" customHeight="1" spans="1:4">
      <c r="A30" s="7"/>
      <c r="B30" s="83"/>
      <c r="C30" s="7" t="s">
        <v>40</v>
      </c>
      <c r="D30" s="8"/>
    </row>
    <row r="31" ht="20.25" customHeight="1" spans="1:4">
      <c r="A31" s="7"/>
      <c r="B31" s="83"/>
      <c r="C31" s="7" t="s">
        <v>41</v>
      </c>
      <c r="D31" s="8"/>
    </row>
    <row r="32" ht="20.25" customHeight="1" spans="1:4">
      <c r="A32" s="7"/>
      <c r="B32" s="83"/>
      <c r="C32" s="7" t="s">
        <v>42</v>
      </c>
      <c r="D32" s="8"/>
    </row>
    <row r="33" ht="20.25" customHeight="1" spans="1:4">
      <c r="A33" s="7"/>
      <c r="B33" s="83"/>
      <c r="C33" s="7" t="s">
        <v>43</v>
      </c>
      <c r="D33" s="8"/>
    </row>
    <row r="34" ht="20.25" customHeight="1" spans="1:4">
      <c r="A34" s="7"/>
      <c r="B34" s="83"/>
      <c r="C34" s="7" t="s">
        <v>44</v>
      </c>
      <c r="D34" s="8"/>
    </row>
    <row r="35" ht="20.25" customHeight="1" spans="1:4">
      <c r="A35" s="7"/>
      <c r="B35" s="83"/>
      <c r="C35" s="7" t="s">
        <v>45</v>
      </c>
      <c r="D35" s="8"/>
    </row>
    <row r="36" ht="20.25" customHeight="1" spans="1:4">
      <c r="A36" s="7"/>
      <c r="B36" s="83"/>
      <c r="C36" s="7" t="s">
        <v>46</v>
      </c>
      <c r="D36" s="8"/>
    </row>
    <row r="37" ht="20.25" customHeight="1" spans="1:4">
      <c r="A37" s="84" t="s">
        <v>47</v>
      </c>
      <c r="B37" s="85">
        <v>157464551.93</v>
      </c>
      <c r="C37" s="84" t="s">
        <v>48</v>
      </c>
      <c r="D37" s="8">
        <v>157464551.93</v>
      </c>
    </row>
    <row r="38" ht="20.25" customHeight="1" spans="1:4">
      <c r="A38" s="86" t="s">
        <v>49</v>
      </c>
      <c r="B38" s="87"/>
      <c r="C38" s="88" t="s">
        <v>50</v>
      </c>
      <c r="D38" s="8"/>
    </row>
    <row r="39" ht="20.25" customHeight="1" spans="1:4">
      <c r="A39" s="84" t="s">
        <v>51</v>
      </c>
      <c r="B39" s="85">
        <v>157464551.93</v>
      </c>
      <c r="C39" s="84" t="s">
        <v>52</v>
      </c>
      <c r="D39" s="8">
        <v>157464551.93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19" sqref="B19"/>
    </sheetView>
  </sheetViews>
  <sheetFormatPr defaultColWidth="10.7083333333333" defaultRowHeight="12" customHeight="1"/>
  <cols>
    <col min="1" max="2" width="69.2833333333333" customWidth="1"/>
    <col min="3" max="4" width="22.1333333333333" customWidth="1"/>
    <col min="5" max="5" width="55" customWidth="1"/>
    <col min="6" max="6" width="12" customWidth="1"/>
    <col min="7" max="7" width="18.8583333333333" customWidth="1"/>
    <col min="8" max="8" width="12" customWidth="1"/>
    <col min="9" max="9" width="18.8583333333333" customWidth="1"/>
    <col min="10" max="10" width="53" customWidth="1"/>
  </cols>
  <sheetData>
    <row r="1" ht="15.75" customHeight="1" spans="1:10">
      <c r="A1" s="24" t="s">
        <v>381</v>
      </c>
      <c r="B1" s="20"/>
      <c r="C1" s="20"/>
      <c r="D1" s="20"/>
      <c r="E1" s="20"/>
      <c r="F1" s="20"/>
      <c r="G1" s="20"/>
      <c r="H1" s="20"/>
      <c r="I1" s="20"/>
      <c r="J1" s="20" t="s">
        <v>292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"单位名称："&amp;"永仁县人民医院"</f>
        <v>单位名称：永仁县人民医院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293</v>
      </c>
      <c r="B4" s="49" t="s">
        <v>294</v>
      </c>
      <c r="C4" s="49" t="s">
        <v>295</v>
      </c>
      <c r="D4" s="49" t="s">
        <v>296</v>
      </c>
      <c r="E4" s="49" t="s">
        <v>297</v>
      </c>
      <c r="F4" s="49" t="s">
        <v>298</v>
      </c>
      <c r="G4" s="49" t="s">
        <v>299</v>
      </c>
      <c r="H4" s="49" t="s">
        <v>300</v>
      </c>
      <c r="I4" s="49" t="s">
        <v>301</v>
      </c>
      <c r="J4" s="49" t="s">
        <v>302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/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/>
      <c r="B7" s="53"/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/>
      <c r="B8" s="52"/>
      <c r="C8" s="51"/>
      <c r="D8" s="51"/>
      <c r="E8" s="51"/>
      <c r="F8" s="51"/>
      <c r="G8" s="51"/>
      <c r="H8" s="51"/>
      <c r="I8" s="51"/>
      <c r="J8" s="53"/>
    </row>
    <row r="9" ht="27" customHeight="1" spans="1:1">
      <c r="A9" t="s">
        <v>177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1" sqref="B11"/>
    </sheetView>
  </sheetViews>
  <sheetFormatPr defaultColWidth="10.7083333333333" defaultRowHeight="14.25" customHeight="1" outlineLevelCol="5"/>
  <cols>
    <col min="1" max="1" width="37.575" customWidth="1"/>
    <col min="2" max="2" width="38.1333333333333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382</v>
      </c>
    </row>
    <row r="2" ht="45" customHeight="1" spans="1:6">
      <c r="A2" s="11" t="s">
        <v>383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"单位名称："&amp;"永仁县人民医院"</f>
        <v>单位名称：永仁县人民医院</v>
      </c>
      <c r="B3" s="10"/>
      <c r="C3" s="10"/>
      <c r="D3" s="16"/>
      <c r="E3" s="16"/>
      <c r="F3" s="15" t="s">
        <v>2</v>
      </c>
    </row>
    <row r="4" ht="19.5" customHeight="1" spans="1:6">
      <c r="A4" s="5" t="s">
        <v>384</v>
      </c>
      <c r="B4" s="5" t="s">
        <v>73</v>
      </c>
      <c r="C4" s="5" t="s">
        <v>74</v>
      </c>
      <c r="D4" s="5" t="s">
        <v>385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6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28" customHeight="1" spans="1:1">
      <c r="A10" t="s">
        <v>177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topLeftCell="C1" workbookViewId="0">
      <selection activeCell="J11" sqref="J11:L1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83333333333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5" t="s">
        <v>386</v>
      </c>
    </row>
    <row r="2" ht="45" customHeight="1" spans="1:17">
      <c r="A2" s="21" t="s">
        <v>387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"单位名称："&amp;"永仁县人民医院"</f>
        <v>单位名称：永仁县人民医院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7" t="s">
        <v>388</v>
      </c>
      <c r="B4" s="37" t="s">
        <v>389</v>
      </c>
      <c r="C4" s="37" t="s">
        <v>390</v>
      </c>
      <c r="D4" s="37" t="s">
        <v>391</v>
      </c>
      <c r="E4" s="37" t="s">
        <v>392</v>
      </c>
      <c r="F4" s="37" t="s">
        <v>393</v>
      </c>
      <c r="G4" s="37" t="s">
        <v>187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394</v>
      </c>
      <c r="C5" s="37" t="s">
        <v>395</v>
      </c>
      <c r="D5" s="37" t="s">
        <v>391</v>
      </c>
      <c r="E5" s="37" t="s">
        <v>396</v>
      </c>
      <c r="F5" s="37"/>
      <c r="G5" s="37" t="s">
        <v>57</v>
      </c>
      <c r="H5" s="37" t="s">
        <v>60</v>
      </c>
      <c r="I5" s="37" t="s">
        <v>397</v>
      </c>
      <c r="J5" s="37" t="s">
        <v>398</v>
      </c>
      <c r="K5" s="37" t="s">
        <v>399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/>
      <c r="B8" s="39"/>
      <c r="C8" s="39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/>
      <c r="C9" s="39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41" t="s">
        <v>57</v>
      </c>
      <c r="B10" s="41"/>
      <c r="C10" s="41"/>
      <c r="D10" s="41"/>
      <c r="E10" s="41"/>
      <c r="F10" s="40"/>
      <c r="G10" s="40"/>
      <c r="H10" s="40"/>
      <c r="I10" s="40"/>
      <c r="J10" s="42"/>
      <c r="K10" s="43"/>
      <c r="L10" s="44"/>
      <c r="M10" s="40"/>
      <c r="N10" s="40"/>
      <c r="O10" s="40"/>
      <c r="P10" s="40"/>
      <c r="Q10" s="40"/>
    </row>
    <row r="11" ht="29" customHeight="1" spans="1:12">
      <c r="A11" s="14" t="s">
        <v>177</v>
      </c>
      <c r="B11" s="14"/>
      <c r="C11" s="14"/>
      <c r="J11" s="14"/>
      <c r="K11" s="14"/>
      <c r="L11" s="14"/>
    </row>
  </sheetData>
  <mergeCells count="17">
    <mergeCell ref="A2:Q2"/>
    <mergeCell ref="G4:Q4"/>
    <mergeCell ref="L5:Q5"/>
    <mergeCell ref="A10:E10"/>
    <mergeCell ref="A11:C11"/>
    <mergeCell ref="J11:L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26" sqref="A26"/>
    </sheetView>
  </sheetViews>
  <sheetFormatPr defaultColWidth="10.2833333333333" defaultRowHeight="14.25" customHeight="1"/>
  <cols>
    <col min="1" max="1" width="46.9166666666667" customWidth="1"/>
    <col min="2" max="2" width="27.5" customWidth="1"/>
    <col min="3" max="3" width="33.075" customWidth="1"/>
    <col min="4" max="4" width="18.3583333333333" customWidth="1"/>
    <col min="5" max="5" width="21.7833333333333" customWidth="1"/>
    <col min="6" max="6" width="24.6333333333333" customWidth="1"/>
    <col min="7" max="7" width="30.075" customWidth="1"/>
    <col min="8" max="14" width="18.3583333333333" customWidth="1"/>
    <col min="15" max="15" width="23.5" customWidth="1"/>
    <col min="16" max="16" width="18.3583333333333" customWidth="1"/>
    <col min="17" max="17" width="21.075" customWidth="1"/>
    <col min="18" max="18" width="18.3583333333333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400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"单位名称："&amp;"永仁县人民医院"</f>
        <v>单位名称：永仁县人民医院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388</v>
      </c>
      <c r="B4" s="31" t="s">
        <v>401</v>
      </c>
      <c r="C4" s="31" t="s">
        <v>402</v>
      </c>
      <c r="D4" s="31" t="s">
        <v>403</v>
      </c>
      <c r="E4" s="31" t="s">
        <v>404</v>
      </c>
      <c r="F4" s="31" t="s">
        <v>405</v>
      </c>
      <c r="G4" s="31" t="s">
        <v>406</v>
      </c>
      <c r="H4" s="31" t="s">
        <v>187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407</v>
      </c>
      <c r="B5" s="31" t="s">
        <v>398</v>
      </c>
      <c r="C5" s="31" t="s">
        <v>399</v>
      </c>
      <c r="D5" s="31"/>
      <c r="E5" s="31" t="s">
        <v>408</v>
      </c>
      <c r="F5" s="31"/>
      <c r="G5" s="31"/>
      <c r="H5" s="31" t="s">
        <v>57</v>
      </c>
      <c r="I5" s="31" t="s">
        <v>60</v>
      </c>
      <c r="J5" s="31" t="s">
        <v>397</v>
      </c>
      <c r="K5" s="31" t="s">
        <v>398</v>
      </c>
      <c r="L5" s="31" t="s">
        <v>399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83</v>
      </c>
      <c r="B7" s="32" t="s">
        <v>84</v>
      </c>
      <c r="C7" s="32" t="s">
        <v>85</v>
      </c>
      <c r="D7" s="32" t="s">
        <v>86</v>
      </c>
      <c r="E7" s="32" t="s">
        <v>87</v>
      </c>
      <c r="F7" s="32" t="s">
        <v>88</v>
      </c>
      <c r="G7" s="32" t="s">
        <v>89</v>
      </c>
      <c r="H7" s="32" t="s">
        <v>90</v>
      </c>
      <c r="I7" s="32" t="s">
        <v>91</v>
      </c>
      <c r="J7" s="32" t="s">
        <v>92</v>
      </c>
      <c r="K7" s="32" t="s">
        <v>93</v>
      </c>
      <c r="L7" s="32" t="s">
        <v>94</v>
      </c>
      <c r="M7" s="32" t="s">
        <v>95</v>
      </c>
      <c r="N7" s="32" t="s">
        <v>96</v>
      </c>
      <c r="O7" s="32" t="s">
        <v>409</v>
      </c>
      <c r="P7" s="32" t="s">
        <v>410</v>
      </c>
      <c r="Q7" s="32" t="s">
        <v>411</v>
      </c>
      <c r="R7" s="32" t="s">
        <v>412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57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ht="23" customHeight="1" spans="1:1">
      <c r="A12" t="s">
        <v>177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workbookViewId="0">
      <selection activeCell="A10" sqref="A10:E10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0"/>
      <c r="B1" s="10"/>
      <c r="C1" s="10"/>
      <c r="D1" s="10"/>
      <c r="E1" s="10"/>
    </row>
    <row r="2" ht="45" customHeight="1" spans="1:5">
      <c r="A2" s="11" t="s">
        <v>413</v>
      </c>
      <c r="B2" s="11"/>
      <c r="C2" s="11"/>
      <c r="D2" s="11"/>
      <c r="E2" s="11"/>
    </row>
    <row r="3" ht="22.5" customHeight="1" spans="1:5">
      <c r="A3" s="10" t="str">
        <f>"单位名称："&amp;"永仁县人民医院"</f>
        <v>单位名称：永仁县人民医院</v>
      </c>
      <c r="B3" s="10"/>
      <c r="C3" s="10"/>
      <c r="D3" s="10"/>
      <c r="E3" s="15" t="s">
        <v>54</v>
      </c>
    </row>
    <row r="4" ht="22.5" customHeight="1" spans="1:5">
      <c r="A4" s="5" t="s">
        <v>414</v>
      </c>
      <c r="B4" s="5" t="s">
        <v>187</v>
      </c>
      <c r="C4" s="5"/>
      <c r="D4" s="5"/>
      <c r="E4" s="5"/>
    </row>
    <row r="5" ht="22.5" customHeight="1" spans="1:5">
      <c r="A5" s="5"/>
      <c r="B5" s="5" t="s">
        <v>57</v>
      </c>
      <c r="C5" s="5" t="s">
        <v>60</v>
      </c>
      <c r="D5" s="5" t="s">
        <v>397</v>
      </c>
      <c r="E5" s="5" t="s">
        <v>415</v>
      </c>
    </row>
    <row r="6" ht="22.5" customHeight="1" spans="1:5">
      <c r="A6" s="25">
        <v>1</v>
      </c>
      <c r="B6" s="25">
        <v>2</v>
      </c>
      <c r="C6" s="25">
        <v>3</v>
      </c>
      <c r="D6" s="26">
        <v>4</v>
      </c>
      <c r="E6" s="25">
        <v>5</v>
      </c>
    </row>
    <row r="7" ht="22.5" customHeight="1" spans="1:5">
      <c r="A7" s="7"/>
      <c r="B7" s="8"/>
      <c r="C7" s="8"/>
      <c r="D7" s="8"/>
      <c r="E7" s="8"/>
    </row>
    <row r="8" ht="22.5" customHeight="1" spans="1:5">
      <c r="A8" s="7"/>
      <c r="B8" s="8"/>
      <c r="C8" s="8"/>
      <c r="D8" s="8"/>
      <c r="E8" s="8"/>
    </row>
    <row r="9" ht="22.5" customHeight="1" spans="1:5">
      <c r="A9" s="7" t="s">
        <v>57</v>
      </c>
      <c r="B9" s="8"/>
      <c r="C9" s="8"/>
      <c r="D9" s="8"/>
      <c r="E9" s="8"/>
    </row>
    <row r="10" ht="29" customHeight="1" spans="1:5">
      <c r="A10" s="27" t="s">
        <v>177</v>
      </c>
      <c r="B10" s="27"/>
      <c r="C10" s="27"/>
      <c r="D10" s="27"/>
      <c r="E10" s="27"/>
    </row>
  </sheetData>
  <mergeCells count="5">
    <mergeCell ref="A2:E2"/>
    <mergeCell ref="A3:D3"/>
    <mergeCell ref="B4:D4"/>
    <mergeCell ref="A10:E10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C14" sqref="C14"/>
    </sheetView>
  </sheetViews>
  <sheetFormatPr defaultColWidth="10.7083333333333" defaultRowHeight="12" customHeight="1"/>
  <cols>
    <col min="1" max="1" width="69.2833333333333" customWidth="1"/>
    <col min="2" max="2" width="41.1333333333333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833333333333" customWidth="1"/>
    <col min="10" max="10" width="16.8583333333333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416</v>
      </c>
    </row>
    <row r="2" ht="45" customHeight="1" spans="1:11">
      <c r="A2" s="21" t="s">
        <v>417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"单位名称："&amp;"永仁县人民医院"</f>
        <v>单位名称：永仁县人民医院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418</v>
      </c>
      <c r="B4" s="9" t="s">
        <v>181</v>
      </c>
      <c r="C4" s="9" t="s">
        <v>294</v>
      </c>
      <c r="D4" s="9" t="s">
        <v>295</v>
      </c>
      <c r="E4" s="9" t="s">
        <v>296</v>
      </c>
      <c r="F4" s="9" t="s">
        <v>297</v>
      </c>
      <c r="G4" s="9" t="s">
        <v>298</v>
      </c>
      <c r="H4" s="9" t="s">
        <v>299</v>
      </c>
      <c r="I4" s="9" t="s">
        <v>300</v>
      </c>
      <c r="J4" s="9" t="s">
        <v>301</v>
      </c>
      <c r="K4" s="9" t="s">
        <v>302</v>
      </c>
    </row>
    <row r="5" ht="22.5" customHeight="1" spans="1:11">
      <c r="A5" s="12">
        <v>1</v>
      </c>
      <c r="B5" s="22">
        <v>2</v>
      </c>
      <c r="C5" s="12">
        <v>3</v>
      </c>
      <c r="D5" s="22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33" customHeight="1" spans="1:1">
      <c r="A9" t="s">
        <v>177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17" sqref="C17"/>
    </sheetView>
  </sheetViews>
  <sheetFormatPr defaultColWidth="10.7083333333333" defaultRowHeight="12" customHeight="1" outlineLevelCol="7"/>
  <cols>
    <col min="1" max="1" width="33.8583333333333" customWidth="1"/>
    <col min="2" max="3" width="39.1333333333333" customWidth="1"/>
    <col min="4" max="4" width="24" customWidth="1"/>
    <col min="5" max="5" width="7.85833333333333" customWidth="1"/>
    <col min="6" max="6" width="11" customWidth="1"/>
    <col min="7" max="8" width="19.1333333333333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419</v>
      </c>
    </row>
    <row r="2" ht="45" customHeight="1" spans="1:8">
      <c r="A2" s="11" t="s">
        <v>420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"单位名称："&amp;"永仁县人民医院"</f>
        <v>单位名称：永仁县人民医院</v>
      </c>
      <c r="B3" s="10"/>
      <c r="C3" s="10"/>
      <c r="D3" s="16"/>
      <c r="E3" s="16"/>
      <c r="F3" s="16"/>
      <c r="G3" s="16"/>
      <c r="H3" s="15" t="s">
        <v>54</v>
      </c>
    </row>
    <row r="4" ht="18" customHeight="1" spans="1:8">
      <c r="A4" s="5" t="s">
        <v>384</v>
      </c>
      <c r="B4" s="5" t="s">
        <v>421</v>
      </c>
      <c r="C4" s="5" t="s">
        <v>422</v>
      </c>
      <c r="D4" s="5" t="s">
        <v>423</v>
      </c>
      <c r="E4" s="5" t="s">
        <v>391</v>
      </c>
      <c r="F4" s="5" t="s">
        <v>424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392</v>
      </c>
      <c r="G5" s="5" t="s">
        <v>425</v>
      </c>
      <c r="H5" s="5" t="s">
        <v>426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427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57</v>
      </c>
      <c r="B9" s="9"/>
      <c r="C9" s="9"/>
      <c r="D9" s="9"/>
      <c r="E9" s="9"/>
      <c r="F9" s="8"/>
      <c r="G9" s="19"/>
      <c r="H9" s="19"/>
    </row>
    <row r="10" ht="23" customHeight="1" spans="1:1">
      <c r="A10" t="s">
        <v>177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E19" sqref="E19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428</v>
      </c>
    </row>
    <row r="2" ht="46.15" customHeight="1" spans="1:11">
      <c r="A2" s="11" t="s">
        <v>429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"单位名称："&amp;"永仁县人民医院"</f>
        <v>单位名称：永仁县人民医院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2</v>
      </c>
    </row>
    <row r="4" ht="22.5" customHeight="1" spans="1:11">
      <c r="A4" s="5" t="s">
        <v>235</v>
      </c>
      <c r="B4" s="5" t="s">
        <v>182</v>
      </c>
      <c r="C4" s="5" t="s">
        <v>180</v>
      </c>
      <c r="D4" s="5" t="s">
        <v>183</v>
      </c>
      <c r="E4" s="5" t="s">
        <v>184</v>
      </c>
      <c r="F4" s="5" t="s">
        <v>236</v>
      </c>
      <c r="G4" s="5" t="s">
        <v>237</v>
      </c>
      <c r="H4" s="5" t="s">
        <v>57</v>
      </c>
      <c r="I4" s="5" t="s">
        <v>430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427</v>
      </c>
      <c r="B8" s="7" t="s">
        <v>427</v>
      </c>
      <c r="C8" s="7" t="s">
        <v>427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ht="28" customHeight="1" spans="1:3">
      <c r="A10" s="14" t="s">
        <v>177</v>
      </c>
      <c r="B10" s="14"/>
      <c r="C10" s="14"/>
    </row>
  </sheetData>
  <mergeCells count="13">
    <mergeCell ref="A2:K2"/>
    <mergeCell ref="A3:J3"/>
    <mergeCell ref="I4:K4"/>
    <mergeCell ref="A9:G9"/>
    <mergeCell ref="A10:C10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A14" sqref="A14"/>
    </sheetView>
  </sheetViews>
  <sheetFormatPr defaultColWidth="10" defaultRowHeight="12.75" customHeight="1" outlineLevelCol="6"/>
  <cols>
    <col min="1" max="1" width="49" customWidth="1"/>
    <col min="2" max="2" width="19.1333333333333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431</v>
      </c>
    </row>
    <row r="2" ht="45" customHeight="1" spans="1:7">
      <c r="A2" s="3" t="s">
        <v>432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"单位名称："&amp;"永仁县人民医院"</f>
        <v>单位名称：永仁县人民医院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180</v>
      </c>
      <c r="B4" s="5" t="s">
        <v>235</v>
      </c>
      <c r="C4" s="5" t="s">
        <v>182</v>
      </c>
      <c r="D4" s="5" t="s">
        <v>433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434</v>
      </c>
      <c r="F5" s="5" t="s">
        <v>435</v>
      </c>
      <c r="G5" s="5" t="s">
        <v>436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ht="25" customHeight="1" spans="1:1">
      <c r="A10" t="s">
        <v>177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C1" workbookViewId="0">
      <selection activeCell="J8" sqref="J8"/>
    </sheetView>
  </sheetViews>
  <sheetFormatPr defaultColWidth="9" defaultRowHeight="13.5" customHeight="1"/>
  <cols>
    <col min="1" max="1" width="17.8416666666667" customWidth="1"/>
    <col min="2" max="2" width="30.1333333333333" customWidth="1"/>
    <col min="3" max="20" width="15.4166666666667" customWidth="1"/>
  </cols>
  <sheetData>
    <row r="1" ht="15.85" customHeight="1" spans="1:20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"单位名称："&amp;"永仁县人民医院"</f>
        <v>单位名称：永仁县人民医院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  <c r="Q7" s="56">
        <v>17</v>
      </c>
      <c r="R7" s="56">
        <v>18</v>
      </c>
      <c r="S7" s="56">
        <v>19</v>
      </c>
      <c r="T7" s="56">
        <v>20</v>
      </c>
    </row>
    <row r="8" ht="31.6" customHeight="1" spans="1:20">
      <c r="A8" s="7" t="s">
        <v>70</v>
      </c>
      <c r="B8" s="7" t="s">
        <v>71</v>
      </c>
      <c r="C8" s="8">
        <v>157464551.93</v>
      </c>
      <c r="D8" s="8">
        <v>157464551.93</v>
      </c>
      <c r="E8" s="8">
        <v>14024651.93</v>
      </c>
      <c r="F8" s="8"/>
      <c r="G8" s="8"/>
      <c r="H8" s="8"/>
      <c r="I8" s="8">
        <v>143439900</v>
      </c>
      <c r="J8" s="8">
        <v>142639900</v>
      </c>
      <c r="K8" s="8"/>
      <c r="L8" s="8">
        <v>800000</v>
      </c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1" t="s">
        <v>57</v>
      </c>
      <c r="B9" s="81"/>
      <c r="C9" s="8">
        <v>157464551.93</v>
      </c>
      <c r="D9" s="8">
        <v>157464551.93</v>
      </c>
      <c r="E9" s="8">
        <v>14024651.93</v>
      </c>
      <c r="F9" s="8"/>
      <c r="G9" s="8"/>
      <c r="H9" s="8"/>
      <c r="I9" s="8">
        <v>143439900</v>
      </c>
      <c r="J9" s="8">
        <v>142639900</v>
      </c>
      <c r="K9" s="8"/>
      <c r="L9" s="8">
        <v>800000</v>
      </c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0"/>
  <sheetViews>
    <sheetView showZeros="0" workbookViewId="0">
      <selection activeCell="J20" sqref="J20"/>
    </sheetView>
  </sheetViews>
  <sheetFormatPr defaultColWidth="9" defaultRowHeight="13.5" customHeight="1"/>
  <cols>
    <col min="1" max="1" width="17.4166666666667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"单位名称："&amp;"永仁县人民医院"</f>
        <v>单位名称：永仁县人民医院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6" t="s">
        <v>83</v>
      </c>
      <c r="B6" s="76" t="s">
        <v>84</v>
      </c>
      <c r="C6" s="76" t="s">
        <v>85</v>
      </c>
      <c r="D6" s="77" t="s">
        <v>86</v>
      </c>
      <c r="E6" s="77" t="s">
        <v>87</v>
      </c>
      <c r="F6" s="77" t="s">
        <v>88</v>
      </c>
      <c r="G6" s="77" t="s">
        <v>89</v>
      </c>
      <c r="H6" s="77" t="s">
        <v>90</v>
      </c>
      <c r="I6" s="77" t="s">
        <v>91</v>
      </c>
      <c r="J6" s="77" t="s">
        <v>92</v>
      </c>
      <c r="K6" s="77" t="s">
        <v>93</v>
      </c>
      <c r="L6" s="77" t="s">
        <v>94</v>
      </c>
      <c r="M6" s="77" t="s">
        <v>95</v>
      </c>
      <c r="N6" s="76" t="s">
        <v>96</v>
      </c>
      <c r="O6" s="82">
        <v>15</v>
      </c>
    </row>
    <row r="7" ht="24" customHeight="1" spans="1:15">
      <c r="A7" s="7" t="s">
        <v>97</v>
      </c>
      <c r="B7" s="78" t="s">
        <v>98</v>
      </c>
      <c r="C7" s="8">
        <v>1975995</v>
      </c>
      <c r="D7" s="8">
        <v>1975995</v>
      </c>
      <c r="E7" s="8">
        <v>1975995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3" t="s">
        <v>99</v>
      </c>
      <c r="B8" s="79" t="s">
        <v>100</v>
      </c>
      <c r="C8" s="8">
        <v>1888383</v>
      </c>
      <c r="D8" s="8">
        <v>1888383</v>
      </c>
      <c r="E8" s="8">
        <v>1888383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4" t="s">
        <v>101</v>
      </c>
      <c r="B9" s="80" t="s">
        <v>102</v>
      </c>
      <c r="C9" s="8">
        <v>1888383</v>
      </c>
      <c r="D9" s="8">
        <v>1888383</v>
      </c>
      <c r="E9" s="8">
        <v>1888383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3" t="s">
        <v>103</v>
      </c>
      <c r="B10" s="79" t="s">
        <v>104</v>
      </c>
      <c r="C10" s="8">
        <v>87612</v>
      </c>
      <c r="D10" s="8">
        <v>87612</v>
      </c>
      <c r="E10" s="8">
        <v>87612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4" t="s">
        <v>105</v>
      </c>
      <c r="B11" s="80" t="s">
        <v>106</v>
      </c>
      <c r="C11" s="8">
        <v>87612</v>
      </c>
      <c r="D11" s="8">
        <v>87612</v>
      </c>
      <c r="E11" s="8">
        <v>87612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7" t="s">
        <v>107</v>
      </c>
      <c r="B12" s="78" t="s">
        <v>108</v>
      </c>
      <c r="C12" s="8">
        <v>153828556.93</v>
      </c>
      <c r="D12" s="8">
        <v>12048656.93</v>
      </c>
      <c r="E12" s="8">
        <v>12048656.93</v>
      </c>
      <c r="F12" s="8"/>
      <c r="G12" s="8"/>
      <c r="H12" s="8"/>
      <c r="I12" s="8"/>
      <c r="J12" s="8">
        <v>141779900</v>
      </c>
      <c r="K12" s="8">
        <v>140979900</v>
      </c>
      <c r="L12" s="8"/>
      <c r="M12" s="8">
        <v>800000</v>
      </c>
      <c r="N12" s="8"/>
      <c r="O12" s="8"/>
    </row>
    <row r="13" ht="24" customHeight="1" spans="1:15">
      <c r="A13" s="63" t="s">
        <v>109</v>
      </c>
      <c r="B13" s="79" t="s">
        <v>110</v>
      </c>
      <c r="C13" s="8">
        <v>153009900</v>
      </c>
      <c r="D13" s="8">
        <v>11230000</v>
      </c>
      <c r="E13" s="8">
        <v>11230000</v>
      </c>
      <c r="F13" s="8"/>
      <c r="G13" s="8"/>
      <c r="H13" s="8"/>
      <c r="I13" s="8"/>
      <c r="J13" s="8">
        <v>141779900</v>
      </c>
      <c r="K13" s="8">
        <v>140979900</v>
      </c>
      <c r="L13" s="8"/>
      <c r="M13" s="8">
        <v>800000</v>
      </c>
      <c r="N13" s="8"/>
      <c r="O13" s="8"/>
    </row>
    <row r="14" ht="24" customHeight="1" spans="1:15">
      <c r="A14" s="64" t="s">
        <v>111</v>
      </c>
      <c r="B14" s="80" t="s">
        <v>112</v>
      </c>
      <c r="C14" s="8">
        <v>153009900</v>
      </c>
      <c r="D14" s="8">
        <v>11230000</v>
      </c>
      <c r="E14" s="8">
        <v>11230000</v>
      </c>
      <c r="F14" s="8"/>
      <c r="G14" s="8"/>
      <c r="H14" s="8"/>
      <c r="I14" s="8"/>
      <c r="J14" s="8">
        <v>141779900</v>
      </c>
      <c r="K14" s="8">
        <v>140979900</v>
      </c>
      <c r="L14" s="8"/>
      <c r="M14" s="8">
        <v>800000</v>
      </c>
      <c r="N14" s="8"/>
      <c r="O14" s="8"/>
    </row>
    <row r="15" ht="24" customHeight="1" spans="1:15">
      <c r="A15" s="63" t="s">
        <v>113</v>
      </c>
      <c r="B15" s="79" t="s">
        <v>114</v>
      </c>
      <c r="C15" s="8">
        <v>818656.93</v>
      </c>
      <c r="D15" s="8">
        <v>818656.93</v>
      </c>
      <c r="E15" s="8">
        <v>818656.93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4" t="s">
        <v>115</v>
      </c>
      <c r="B16" s="80" t="s">
        <v>116</v>
      </c>
      <c r="C16" s="8">
        <v>818656.93</v>
      </c>
      <c r="D16" s="8">
        <v>818656.93</v>
      </c>
      <c r="E16" s="8">
        <v>818656.93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117</v>
      </c>
      <c r="B17" s="78" t="s">
        <v>118</v>
      </c>
      <c r="C17" s="8">
        <v>1660000</v>
      </c>
      <c r="D17" s="8"/>
      <c r="E17" s="8"/>
      <c r="F17" s="8"/>
      <c r="G17" s="8"/>
      <c r="H17" s="8"/>
      <c r="I17" s="8"/>
      <c r="J17" s="8">
        <v>1660000</v>
      </c>
      <c r="K17" s="8">
        <v>1660000</v>
      </c>
      <c r="L17" s="8"/>
      <c r="M17" s="8"/>
      <c r="N17" s="8"/>
      <c r="O17" s="8"/>
    </row>
    <row r="18" ht="24" customHeight="1" spans="1:15">
      <c r="A18" s="63" t="s">
        <v>119</v>
      </c>
      <c r="B18" s="79" t="s">
        <v>120</v>
      </c>
      <c r="C18" s="8">
        <v>1660000</v>
      </c>
      <c r="D18" s="8"/>
      <c r="E18" s="8"/>
      <c r="F18" s="8"/>
      <c r="G18" s="8"/>
      <c r="H18" s="8"/>
      <c r="I18" s="8"/>
      <c r="J18" s="8">
        <v>1660000</v>
      </c>
      <c r="K18" s="8">
        <v>1660000</v>
      </c>
      <c r="L18" s="8"/>
      <c r="M18" s="8"/>
      <c r="N18" s="8"/>
      <c r="O18" s="8"/>
    </row>
    <row r="19" ht="24" customHeight="1" spans="1:15">
      <c r="A19" s="64" t="s">
        <v>121</v>
      </c>
      <c r="B19" s="80" t="s">
        <v>122</v>
      </c>
      <c r="C19" s="8">
        <v>1660000</v>
      </c>
      <c r="D19" s="8"/>
      <c r="E19" s="8"/>
      <c r="F19" s="8"/>
      <c r="G19" s="8"/>
      <c r="H19" s="8"/>
      <c r="I19" s="8"/>
      <c r="J19" s="8">
        <v>1660000</v>
      </c>
      <c r="K19" s="8">
        <v>1660000</v>
      </c>
      <c r="L19" s="8"/>
      <c r="M19" s="8"/>
      <c r="N19" s="8"/>
      <c r="O19" s="8"/>
    </row>
    <row r="20" ht="29.35" customHeight="1" spans="1:15">
      <c r="A20" s="81" t="s">
        <v>57</v>
      </c>
      <c r="B20" s="81"/>
      <c r="C20" s="8">
        <v>157464551.93</v>
      </c>
      <c r="D20" s="8">
        <v>14024651.93</v>
      </c>
      <c r="E20" s="8">
        <v>14024651.93</v>
      </c>
      <c r="F20" s="8"/>
      <c r="G20" s="8"/>
      <c r="H20" s="8"/>
      <c r="I20" s="8"/>
      <c r="J20" s="8">
        <v>143439900</v>
      </c>
      <c r="K20" s="8">
        <v>142639900</v>
      </c>
      <c r="L20" s="8"/>
      <c r="M20" s="8">
        <v>800000</v>
      </c>
      <c r="N20" s="8"/>
      <c r="O20" s="8"/>
    </row>
  </sheetData>
  <mergeCells count="12">
    <mergeCell ref="A2:O2"/>
    <mergeCell ref="A3:B3"/>
    <mergeCell ref="C3:O3"/>
    <mergeCell ref="D4:F4"/>
    <mergeCell ref="J4:O4"/>
    <mergeCell ref="A20:B2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18" workbookViewId="0">
      <selection activeCell="D16" sqref="D16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5" t="s">
        <v>123</v>
      </c>
      <c r="B1" s="15"/>
      <c r="C1" s="15"/>
      <c r="D1" s="15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"单位名称："&amp;"永仁县人民医院"</f>
        <v>单位名称：永仁县人民医院</v>
      </c>
      <c r="B3" s="4"/>
      <c r="C3" s="65"/>
      <c r="D3" s="2" t="s">
        <v>54</v>
      </c>
    </row>
    <row r="4" customHeight="1" spans="1:4">
      <c r="A4" s="66" t="s">
        <v>124</v>
      </c>
      <c r="B4" s="66"/>
      <c r="C4" s="66" t="s">
        <v>125</v>
      </c>
      <c r="D4" s="66"/>
    </row>
    <row r="5" ht="42" customHeight="1" spans="1:4">
      <c r="A5" s="66" t="s">
        <v>5</v>
      </c>
      <c r="B5" s="66" t="str">
        <f t="shared" ref="B5:D5" si="0">"2025"&amp;"年预算数"</f>
        <v>2025年预算数</v>
      </c>
      <c r="C5" s="5" t="s">
        <v>126</v>
      </c>
      <c r="D5" s="66" t="str">
        <f t="shared" si="0"/>
        <v>2025年预算数</v>
      </c>
    </row>
    <row r="6" ht="24.1" customHeight="1" spans="1:4">
      <c r="A6" s="67" t="s">
        <v>127</v>
      </c>
      <c r="B6" s="8">
        <v>14024651.93</v>
      </c>
      <c r="C6" s="68" t="s">
        <v>128</v>
      </c>
      <c r="D6" s="8">
        <v>14024651.93</v>
      </c>
    </row>
    <row r="7" ht="24.1" customHeight="1" spans="1:4">
      <c r="A7" s="67" t="s">
        <v>129</v>
      </c>
      <c r="B7" s="8">
        <v>14024651.93</v>
      </c>
      <c r="C7" s="68" t="s">
        <v>130</v>
      </c>
      <c r="D7" s="8"/>
    </row>
    <row r="8" ht="24.1" customHeight="1" spans="1:4">
      <c r="A8" s="67" t="s">
        <v>131</v>
      </c>
      <c r="B8" s="8"/>
      <c r="C8" s="68" t="s">
        <v>132</v>
      </c>
      <c r="D8" s="8"/>
    </row>
    <row r="9" ht="24.1" customHeight="1" spans="1:4">
      <c r="A9" s="67" t="s">
        <v>133</v>
      </c>
      <c r="B9" s="8"/>
      <c r="C9" s="68" t="s">
        <v>134</v>
      </c>
      <c r="D9" s="8"/>
    </row>
    <row r="10" ht="24.1" customHeight="1" spans="1:4">
      <c r="A10" s="67" t="s">
        <v>135</v>
      </c>
      <c r="B10" s="8"/>
      <c r="C10" s="68" t="s">
        <v>136</v>
      </c>
      <c r="D10" s="8"/>
    </row>
    <row r="11" ht="24.1" customHeight="1" spans="1:4">
      <c r="A11" s="67" t="s">
        <v>129</v>
      </c>
      <c r="B11" s="8"/>
      <c r="C11" s="68" t="s">
        <v>137</v>
      </c>
      <c r="D11" s="8"/>
    </row>
    <row r="12" ht="24.1" customHeight="1" spans="1:4">
      <c r="A12" s="69" t="s">
        <v>131</v>
      </c>
      <c r="B12" s="8"/>
      <c r="C12" s="70" t="s">
        <v>138</v>
      </c>
      <c r="D12" s="8"/>
    </row>
    <row r="13" ht="24.1" customHeight="1" spans="1:4">
      <c r="A13" s="69" t="s">
        <v>133</v>
      </c>
      <c r="B13" s="8"/>
      <c r="C13" s="70" t="s">
        <v>139</v>
      </c>
      <c r="D13" s="8"/>
    </row>
    <row r="14" ht="24.1" customHeight="1" spans="1:4">
      <c r="A14" s="71"/>
      <c r="B14" s="8"/>
      <c r="C14" s="70" t="s">
        <v>140</v>
      </c>
      <c r="D14" s="8">
        <v>1975995</v>
      </c>
    </row>
    <row r="15" ht="24.1" customHeight="1" spans="1:4">
      <c r="A15" s="71"/>
      <c r="B15" s="8"/>
      <c r="C15" s="70" t="s">
        <v>141</v>
      </c>
      <c r="D15" s="8"/>
    </row>
    <row r="16" ht="24.1" customHeight="1" spans="1:4">
      <c r="A16" s="71"/>
      <c r="B16" s="8"/>
      <c r="C16" s="70" t="s">
        <v>142</v>
      </c>
      <c r="D16" s="8">
        <v>12048656.93</v>
      </c>
    </row>
    <row r="17" ht="24.1" customHeight="1" spans="1:4">
      <c r="A17" s="71"/>
      <c r="B17" s="8"/>
      <c r="C17" s="70" t="s">
        <v>143</v>
      </c>
      <c r="D17" s="8"/>
    </row>
    <row r="18" ht="24.1" customHeight="1" spans="1:4">
      <c r="A18" s="71"/>
      <c r="B18" s="8"/>
      <c r="C18" s="70" t="s">
        <v>144</v>
      </c>
      <c r="D18" s="8"/>
    </row>
    <row r="19" ht="24.1" customHeight="1" spans="1:4">
      <c r="A19" s="71"/>
      <c r="B19" s="8"/>
      <c r="C19" s="70" t="s">
        <v>145</v>
      </c>
      <c r="D19" s="8"/>
    </row>
    <row r="20" ht="24.1" customHeight="1" spans="1:4">
      <c r="A20" s="71"/>
      <c r="B20" s="8"/>
      <c r="C20" s="70" t="s">
        <v>146</v>
      </c>
      <c r="D20" s="8"/>
    </row>
    <row r="21" ht="24.1" customHeight="1" spans="1:4">
      <c r="A21" s="71"/>
      <c r="B21" s="8"/>
      <c r="C21" s="70" t="s">
        <v>147</v>
      </c>
      <c r="D21" s="8"/>
    </row>
    <row r="22" ht="24.1" customHeight="1" spans="1:4">
      <c r="A22" s="71"/>
      <c r="B22" s="8"/>
      <c r="C22" s="70" t="s">
        <v>148</v>
      </c>
      <c r="D22" s="8"/>
    </row>
    <row r="23" ht="24.1" customHeight="1" spans="1:4">
      <c r="A23" s="71"/>
      <c r="B23" s="8"/>
      <c r="C23" s="70" t="s">
        <v>149</v>
      </c>
      <c r="D23" s="8"/>
    </row>
    <row r="24" ht="24.1" customHeight="1" spans="1:4">
      <c r="A24" s="71"/>
      <c r="B24" s="8"/>
      <c r="C24" s="70" t="s">
        <v>150</v>
      </c>
      <c r="D24" s="8"/>
    </row>
    <row r="25" ht="24.1" customHeight="1" spans="1:4">
      <c r="A25" s="71"/>
      <c r="B25" s="8"/>
      <c r="C25" s="70" t="s">
        <v>151</v>
      </c>
      <c r="D25" s="8"/>
    </row>
    <row r="26" ht="24.1" customHeight="1" spans="1:4">
      <c r="A26" s="71"/>
      <c r="B26" s="8"/>
      <c r="C26" s="70" t="s">
        <v>152</v>
      </c>
      <c r="D26" s="8"/>
    </row>
    <row r="27" ht="24.1" customHeight="1" spans="1:4">
      <c r="A27" s="71"/>
      <c r="B27" s="8"/>
      <c r="C27" s="70" t="s">
        <v>153</v>
      </c>
      <c r="D27" s="8"/>
    </row>
    <row r="28" ht="24.1" customHeight="1" spans="1:4">
      <c r="A28" s="71"/>
      <c r="B28" s="8"/>
      <c r="C28" s="70" t="s">
        <v>154</v>
      </c>
      <c r="D28" s="8"/>
    </row>
    <row r="29" ht="24.1" customHeight="1" spans="1:4">
      <c r="A29" s="71"/>
      <c r="B29" s="8"/>
      <c r="C29" s="70" t="s">
        <v>155</v>
      </c>
      <c r="D29" s="8"/>
    </row>
    <row r="30" ht="24.1" customHeight="1" spans="1:4">
      <c r="A30" s="71"/>
      <c r="B30" s="8"/>
      <c r="C30" s="70" t="s">
        <v>156</v>
      </c>
      <c r="D30" s="8"/>
    </row>
    <row r="31" ht="24.1" customHeight="1" spans="1:4">
      <c r="A31" s="71"/>
      <c r="B31" s="8"/>
      <c r="C31" s="69" t="s">
        <v>157</v>
      </c>
      <c r="D31" s="8"/>
    </row>
    <row r="32" ht="24.1" customHeight="1" spans="1:4">
      <c r="A32" s="71"/>
      <c r="B32" s="8"/>
      <c r="C32" s="69" t="s">
        <v>158</v>
      </c>
      <c r="D32" s="8"/>
    </row>
    <row r="33" ht="24.1" customHeight="1" spans="1:4">
      <c r="A33" s="71"/>
      <c r="B33" s="8"/>
      <c r="C33" s="72" t="s">
        <v>159</v>
      </c>
      <c r="D33" s="8"/>
    </row>
    <row r="34" ht="24" customHeight="1" spans="1:4">
      <c r="A34" s="73"/>
      <c r="B34" s="8"/>
      <c r="C34" s="74" t="s">
        <v>160</v>
      </c>
      <c r="D34" s="8"/>
    </row>
    <row r="35" ht="24" customHeight="1" spans="1:4">
      <c r="A35" s="73"/>
      <c r="B35" s="8"/>
      <c r="C35" s="74" t="s">
        <v>161</v>
      </c>
      <c r="D35" s="8"/>
    </row>
    <row r="36" ht="24" customHeight="1" spans="1:4">
      <c r="A36" s="73"/>
      <c r="B36" s="8"/>
      <c r="C36" s="74" t="s">
        <v>162</v>
      </c>
      <c r="D36" s="8"/>
    </row>
    <row r="37" ht="24" customHeight="1" spans="1:4">
      <c r="A37" s="73"/>
      <c r="B37" s="8"/>
      <c r="C37" s="72" t="s">
        <v>163</v>
      </c>
      <c r="D37" s="75"/>
    </row>
    <row r="38" ht="24.1" customHeight="1" spans="1:4">
      <c r="A38" s="73" t="s">
        <v>51</v>
      </c>
      <c r="B38" s="8">
        <v>14024651.93</v>
      </c>
      <c r="C38" s="73" t="s">
        <v>164</v>
      </c>
      <c r="D38" s="8">
        <v>14024651.93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7"/>
  <sheetViews>
    <sheetView showZeros="0" workbookViewId="0">
      <selection activeCell="C11" sqref="C1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4" t="s">
        <v>165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"单位名称："&amp;"永仁县人民医院"</f>
        <v>单位名称：永仁县人民医院</v>
      </c>
      <c r="B3" s="20"/>
      <c r="C3" s="20"/>
      <c r="D3" s="20"/>
      <c r="E3" s="20"/>
      <c r="F3" s="62"/>
      <c r="G3" s="24" t="s">
        <v>2</v>
      </c>
    </row>
    <row r="4" ht="18.85" customHeight="1" spans="1:7">
      <c r="A4" s="9" t="s">
        <v>166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167</v>
      </c>
      <c r="F5" s="9" t="s">
        <v>168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1975995</v>
      </c>
      <c r="D7" s="8">
        <v>1975995</v>
      </c>
      <c r="E7" s="8">
        <v>1975995</v>
      </c>
      <c r="F7" s="8"/>
      <c r="G7" s="8"/>
    </row>
    <row r="8" ht="18.85" customHeight="1" spans="1:7">
      <c r="A8" s="63" t="s">
        <v>99</v>
      </c>
      <c r="B8" s="63" t="s">
        <v>100</v>
      </c>
      <c r="C8" s="8">
        <v>1888383</v>
      </c>
      <c r="D8" s="8">
        <v>1888383</v>
      </c>
      <c r="E8" s="8">
        <v>1888383</v>
      </c>
      <c r="F8" s="8"/>
      <c r="G8" s="8"/>
    </row>
    <row r="9" ht="18.85" customHeight="1" spans="1:7">
      <c r="A9" s="64" t="s">
        <v>101</v>
      </c>
      <c r="B9" s="64" t="s">
        <v>102</v>
      </c>
      <c r="C9" s="8">
        <v>1888383</v>
      </c>
      <c r="D9" s="8">
        <v>1888383</v>
      </c>
      <c r="E9" s="8">
        <v>1888383</v>
      </c>
      <c r="F9" s="8"/>
      <c r="G9" s="8"/>
    </row>
    <row r="10" ht="18.85" customHeight="1" spans="1:7">
      <c r="A10" s="63" t="s">
        <v>103</v>
      </c>
      <c r="B10" s="63" t="s">
        <v>104</v>
      </c>
      <c r="C10" s="8">
        <v>87612</v>
      </c>
      <c r="D10" s="8">
        <v>87612</v>
      </c>
      <c r="E10" s="8">
        <v>87612</v>
      </c>
      <c r="F10" s="8"/>
      <c r="G10" s="8"/>
    </row>
    <row r="11" ht="18.85" customHeight="1" spans="1:7">
      <c r="A11" s="64" t="s">
        <v>105</v>
      </c>
      <c r="B11" s="64" t="s">
        <v>106</v>
      </c>
      <c r="C11" s="8">
        <v>87612</v>
      </c>
      <c r="D11" s="8">
        <v>87612</v>
      </c>
      <c r="E11" s="8">
        <v>87612</v>
      </c>
      <c r="F11" s="8"/>
      <c r="G11" s="8"/>
    </row>
    <row r="12" ht="18.85" customHeight="1" spans="1:7">
      <c r="A12" s="7" t="s">
        <v>107</v>
      </c>
      <c r="B12" s="7" t="s">
        <v>108</v>
      </c>
      <c r="C12" s="8">
        <v>12048656.93</v>
      </c>
      <c r="D12" s="8">
        <v>12048656.93</v>
      </c>
      <c r="E12" s="8">
        <v>12048656.93</v>
      </c>
      <c r="F12" s="8"/>
      <c r="G12" s="8"/>
    </row>
    <row r="13" ht="18.85" customHeight="1" spans="1:7">
      <c r="A13" s="63" t="s">
        <v>109</v>
      </c>
      <c r="B13" s="63" t="s">
        <v>110</v>
      </c>
      <c r="C13" s="8">
        <v>11230000</v>
      </c>
      <c r="D13" s="8">
        <v>11230000</v>
      </c>
      <c r="E13" s="8">
        <v>11230000</v>
      </c>
      <c r="F13" s="8"/>
      <c r="G13" s="8"/>
    </row>
    <row r="14" ht="18.85" customHeight="1" spans="1:7">
      <c r="A14" s="64" t="s">
        <v>111</v>
      </c>
      <c r="B14" s="64" t="s">
        <v>112</v>
      </c>
      <c r="C14" s="8">
        <v>11230000</v>
      </c>
      <c r="D14" s="8">
        <v>11230000</v>
      </c>
      <c r="E14" s="8">
        <v>11230000</v>
      </c>
      <c r="F14" s="8"/>
      <c r="G14" s="8"/>
    </row>
    <row r="15" ht="18.85" customHeight="1" spans="1:7">
      <c r="A15" s="63" t="s">
        <v>113</v>
      </c>
      <c r="B15" s="63" t="s">
        <v>114</v>
      </c>
      <c r="C15" s="8">
        <v>818656.93</v>
      </c>
      <c r="D15" s="8">
        <v>818656.93</v>
      </c>
      <c r="E15" s="8">
        <v>818656.93</v>
      </c>
      <c r="F15" s="8"/>
      <c r="G15" s="8"/>
    </row>
    <row r="16" ht="18.85" customHeight="1" spans="1:7">
      <c r="A16" s="64" t="s">
        <v>115</v>
      </c>
      <c r="B16" s="64" t="s">
        <v>116</v>
      </c>
      <c r="C16" s="8">
        <v>818656.93</v>
      </c>
      <c r="D16" s="8">
        <v>818656.93</v>
      </c>
      <c r="E16" s="8">
        <v>818656.93</v>
      </c>
      <c r="F16" s="8"/>
      <c r="G16" s="8"/>
    </row>
    <row r="17" ht="18.85" customHeight="1" spans="1:7">
      <c r="A17" s="9" t="s">
        <v>169</v>
      </c>
      <c r="B17" s="9"/>
      <c r="C17" s="8">
        <v>14024651.93</v>
      </c>
      <c r="D17" s="8">
        <v>14024651.93</v>
      </c>
      <c r="E17" s="8">
        <v>14024651.93</v>
      </c>
      <c r="F17" s="8"/>
      <c r="G17" s="8"/>
    </row>
  </sheetData>
  <mergeCells count="8">
    <mergeCell ref="A1:G1"/>
    <mergeCell ref="A2:G2"/>
    <mergeCell ref="A3:E3"/>
    <mergeCell ref="A4:B4"/>
    <mergeCell ref="D4:F4"/>
    <mergeCell ref="A17:B1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E22" sqref="E22"/>
    </sheetView>
  </sheetViews>
  <sheetFormatPr defaultColWidth="9" defaultRowHeight="13.5" customHeight="1" outlineLevelRow="7" outlineLevelCol="5"/>
  <cols>
    <col min="1" max="2" width="23.1166666666667" customWidth="1"/>
    <col min="3" max="6" width="20.1166666666667" customWidth="1"/>
  </cols>
  <sheetData>
    <row r="1" ht="16.9" customHeight="1" spans="1:6">
      <c r="A1" s="58" t="s">
        <v>170</v>
      </c>
      <c r="B1" s="59"/>
      <c r="C1" s="59"/>
      <c r="D1" s="59"/>
      <c r="E1" s="60"/>
      <c r="F1" s="59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"单位名称："&amp;"永仁县人民医院"</f>
        <v>单位名称：永仁县人民医院</v>
      </c>
      <c r="B3" s="20"/>
      <c r="C3" s="24" t="s">
        <v>54</v>
      </c>
      <c r="D3" s="24"/>
      <c r="E3" s="24"/>
      <c r="F3" s="24"/>
    </row>
    <row r="4" ht="18.85" customHeight="1" spans="1:6">
      <c r="A4" s="9" t="s">
        <v>171</v>
      </c>
      <c r="B4" s="9" t="s">
        <v>172</v>
      </c>
      <c r="C4" s="9" t="s">
        <v>173</v>
      </c>
      <c r="D4" s="9"/>
      <c r="E4" s="9"/>
      <c r="F4" s="9" t="s">
        <v>174</v>
      </c>
    </row>
    <row r="5" ht="18.85" customHeight="1" spans="1:6">
      <c r="A5" s="9"/>
      <c r="B5" s="9"/>
      <c r="C5" s="9" t="s">
        <v>59</v>
      </c>
      <c r="D5" s="9" t="s">
        <v>175</v>
      </c>
      <c r="E5" s="9" t="s">
        <v>176</v>
      </c>
      <c r="F5" s="9"/>
    </row>
    <row r="6" ht="18.85" customHeight="1" spans="1:6">
      <c r="A6" s="61" t="s">
        <v>83</v>
      </c>
      <c r="B6" s="61" t="s">
        <v>84</v>
      </c>
      <c r="C6" s="61" t="s">
        <v>85</v>
      </c>
      <c r="D6" s="61" t="s">
        <v>86</v>
      </c>
      <c r="E6" s="61" t="s">
        <v>87</v>
      </c>
      <c r="F6" s="61" t="s">
        <v>88</v>
      </c>
    </row>
    <row r="7" ht="18.85" customHeight="1" spans="1:6">
      <c r="A7" s="8"/>
      <c r="B7" s="8"/>
      <c r="C7" s="8"/>
      <c r="D7" s="8"/>
      <c r="E7" s="8"/>
      <c r="F7" s="8"/>
    </row>
    <row r="8" ht="25" customHeight="1" spans="1:6">
      <c r="A8" s="14" t="s">
        <v>177</v>
      </c>
      <c r="B8" s="14"/>
      <c r="C8" s="14"/>
      <c r="D8" s="14"/>
      <c r="E8" s="14"/>
      <c r="F8" s="14"/>
    </row>
  </sheetData>
  <mergeCells count="9">
    <mergeCell ref="A1:F1"/>
    <mergeCell ref="A2:F2"/>
    <mergeCell ref="A3:B3"/>
    <mergeCell ref="C3:F3"/>
    <mergeCell ref="C4:E4"/>
    <mergeCell ref="A8:F8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2"/>
  <sheetViews>
    <sheetView showZeros="0" topLeftCell="B8" workbookViewId="0">
      <selection activeCell="I14" sqref="I14:I16"/>
    </sheetView>
  </sheetViews>
  <sheetFormatPr defaultColWidth="10.7083333333333" defaultRowHeight="14.25" customHeight="1"/>
  <cols>
    <col min="1" max="1" width="38.2833333333333" customWidth="1"/>
    <col min="2" max="2" width="24.1333333333333" customWidth="1"/>
    <col min="3" max="3" width="36.575" customWidth="1"/>
    <col min="4" max="6" width="25.5083333333333" customWidth="1"/>
    <col min="7" max="7" width="26.8583333333333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 t="s">
        <v>178</v>
      </c>
    </row>
    <row r="2" ht="45" customHeight="1" spans="1:24">
      <c r="A2" s="11" t="s">
        <v>179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"单位名称："&amp;"永仁县人民医院"</f>
        <v>单位名称：永仁县人民医院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 t="s">
        <v>54</v>
      </c>
    </row>
    <row r="4" ht="18" customHeight="1" spans="1:24">
      <c r="A4" s="5" t="s">
        <v>180</v>
      </c>
      <c r="B4" s="5" t="s">
        <v>181</v>
      </c>
      <c r="C4" s="5" t="s">
        <v>182</v>
      </c>
      <c r="D4" s="5" t="s">
        <v>183</v>
      </c>
      <c r="E4" s="5" t="s">
        <v>184</v>
      </c>
      <c r="F4" s="5" t="s">
        <v>185</v>
      </c>
      <c r="G4" s="5" t="s">
        <v>186</v>
      </c>
      <c r="H4" s="5" t="s">
        <v>187</v>
      </c>
      <c r="I4" s="5" t="s">
        <v>187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188</v>
      </c>
      <c r="I5" s="5" t="s">
        <v>60</v>
      </c>
      <c r="J5" s="5"/>
      <c r="K5" s="5"/>
      <c r="L5" s="5"/>
      <c r="M5" s="5"/>
      <c r="N5" s="5"/>
      <c r="O5" s="5" t="s">
        <v>189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190</v>
      </c>
      <c r="J6" s="5" t="s">
        <v>191</v>
      </c>
      <c r="K6" s="5" t="s">
        <v>192</v>
      </c>
      <c r="L6" s="5" t="s">
        <v>193</v>
      </c>
      <c r="M6" s="5" t="s">
        <v>194</v>
      </c>
      <c r="N6" s="5" t="s">
        <v>195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196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197</v>
      </c>
      <c r="K7" s="5" t="s">
        <v>191</v>
      </c>
      <c r="L7" s="5" t="s">
        <v>193</v>
      </c>
      <c r="M7" s="5" t="s">
        <v>194</v>
      </c>
      <c r="N7" s="5" t="s">
        <v>195</v>
      </c>
      <c r="O7" s="5" t="s">
        <v>193</v>
      </c>
      <c r="P7" s="5" t="s">
        <v>194</v>
      </c>
      <c r="Q7" s="5" t="s">
        <v>195</v>
      </c>
      <c r="R7" s="5" t="s">
        <v>63</v>
      </c>
      <c r="S7" s="5" t="s">
        <v>59</v>
      </c>
      <c r="T7" s="5" t="s">
        <v>65</v>
      </c>
      <c r="U7" s="5" t="s">
        <v>196</v>
      </c>
      <c r="V7" s="5" t="s">
        <v>67</v>
      </c>
      <c r="W7" s="5" t="s">
        <v>68</v>
      </c>
      <c r="X7" s="5" t="s">
        <v>69</v>
      </c>
    </row>
    <row r="8" ht="24.1" customHeight="1" spans="1:24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7">
        <v>6</v>
      </c>
      <c r="G8" s="57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6">
        <v>22</v>
      </c>
      <c r="W8" s="56">
        <v>23</v>
      </c>
      <c r="X8" s="56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58684651.93</v>
      </c>
      <c r="I9" s="8">
        <v>14024651.93</v>
      </c>
      <c r="J9" s="8"/>
      <c r="K9" s="8"/>
      <c r="L9" s="8"/>
      <c r="M9" s="8">
        <v>14024651.93</v>
      </c>
      <c r="N9" s="8"/>
      <c r="O9" s="8"/>
      <c r="P9" s="8"/>
      <c r="Q9" s="8"/>
      <c r="R9" s="8"/>
      <c r="S9" s="8">
        <v>44660000</v>
      </c>
      <c r="T9" s="8">
        <v>44660000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198</v>
      </c>
      <c r="C10" s="7" t="s">
        <v>199</v>
      </c>
      <c r="D10" s="7" t="s">
        <v>111</v>
      </c>
      <c r="E10" s="7" t="s">
        <v>112</v>
      </c>
      <c r="F10" s="7" t="s">
        <v>200</v>
      </c>
      <c r="G10" s="7" t="s">
        <v>201</v>
      </c>
      <c r="H10" s="8">
        <v>11230000</v>
      </c>
      <c r="I10" s="8">
        <v>11230000</v>
      </c>
      <c r="J10" s="8"/>
      <c r="K10" s="8"/>
      <c r="L10" s="8"/>
      <c r="M10" s="8">
        <v>11230000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198</v>
      </c>
      <c r="C11" s="7" t="s">
        <v>199</v>
      </c>
      <c r="D11" s="7" t="s">
        <v>111</v>
      </c>
      <c r="E11" s="7" t="s">
        <v>112</v>
      </c>
      <c r="F11" s="7" t="s">
        <v>202</v>
      </c>
      <c r="G11" s="7" t="s">
        <v>203</v>
      </c>
      <c r="H11" s="8"/>
      <c r="I11" s="8"/>
      <c r="J11" s="8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198</v>
      </c>
      <c r="C12" s="7" t="s">
        <v>199</v>
      </c>
      <c r="D12" s="7" t="s">
        <v>111</v>
      </c>
      <c r="E12" s="7" t="s">
        <v>112</v>
      </c>
      <c r="F12" s="7" t="s">
        <v>204</v>
      </c>
      <c r="G12" s="7" t="s">
        <v>205</v>
      </c>
      <c r="H12" s="8"/>
      <c r="I12" s="8"/>
      <c r="J12" s="8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206</v>
      </c>
      <c r="C13" s="7" t="s">
        <v>116</v>
      </c>
      <c r="D13" s="7" t="s">
        <v>115</v>
      </c>
      <c r="E13" s="7" t="s">
        <v>116</v>
      </c>
      <c r="F13" s="7" t="s">
        <v>207</v>
      </c>
      <c r="G13" s="7" t="s">
        <v>208</v>
      </c>
      <c r="H13" s="8">
        <v>818656.93</v>
      </c>
      <c r="I13" s="8">
        <v>818656.93</v>
      </c>
      <c r="J13" s="8"/>
      <c r="K13" s="7"/>
      <c r="L13" s="8"/>
      <c r="M13" s="8">
        <v>818656.93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209</v>
      </c>
      <c r="C14" s="7" t="s">
        <v>210</v>
      </c>
      <c r="D14" s="7" t="s">
        <v>101</v>
      </c>
      <c r="E14" s="7" t="s">
        <v>102</v>
      </c>
      <c r="F14" s="7" t="s">
        <v>211</v>
      </c>
      <c r="G14" s="7" t="s">
        <v>212</v>
      </c>
      <c r="H14" s="8">
        <v>34400</v>
      </c>
      <c r="I14" s="8">
        <v>34400</v>
      </c>
      <c r="J14" s="8"/>
      <c r="K14" s="7"/>
      <c r="L14" s="8"/>
      <c r="M14" s="8">
        <v>34400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209</v>
      </c>
      <c r="C15" s="7" t="s">
        <v>210</v>
      </c>
      <c r="D15" s="7" t="s">
        <v>101</v>
      </c>
      <c r="E15" s="7" t="s">
        <v>102</v>
      </c>
      <c r="F15" s="7" t="s">
        <v>211</v>
      </c>
      <c r="G15" s="7" t="s">
        <v>212</v>
      </c>
      <c r="H15" s="8">
        <v>17200</v>
      </c>
      <c r="I15" s="8">
        <v>17200</v>
      </c>
      <c r="J15" s="8"/>
      <c r="K15" s="7"/>
      <c r="L15" s="8"/>
      <c r="M15" s="8">
        <v>17200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213</v>
      </c>
      <c r="C16" s="7" t="s">
        <v>214</v>
      </c>
      <c r="D16" s="7" t="s">
        <v>101</v>
      </c>
      <c r="E16" s="7" t="s">
        <v>102</v>
      </c>
      <c r="F16" s="7" t="s">
        <v>215</v>
      </c>
      <c r="G16" s="7" t="s">
        <v>214</v>
      </c>
      <c r="H16" s="8">
        <v>1836783</v>
      </c>
      <c r="I16" s="8">
        <v>1836783</v>
      </c>
      <c r="J16" s="8"/>
      <c r="K16" s="7"/>
      <c r="L16" s="8"/>
      <c r="M16" s="8">
        <v>1836783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216</v>
      </c>
      <c r="C17" s="7" t="s">
        <v>217</v>
      </c>
      <c r="D17" s="7" t="s">
        <v>105</v>
      </c>
      <c r="E17" s="7" t="s">
        <v>106</v>
      </c>
      <c r="F17" s="7" t="s">
        <v>218</v>
      </c>
      <c r="G17" s="7" t="s">
        <v>219</v>
      </c>
      <c r="H17" s="8">
        <v>87612</v>
      </c>
      <c r="I17" s="8">
        <v>87612</v>
      </c>
      <c r="J17" s="8"/>
      <c r="K17" s="7"/>
      <c r="L17" s="8"/>
      <c r="M17" s="8">
        <v>87612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220</v>
      </c>
      <c r="C18" s="7" t="s">
        <v>221</v>
      </c>
      <c r="D18" s="7" t="s">
        <v>121</v>
      </c>
      <c r="E18" s="7" t="s">
        <v>122</v>
      </c>
      <c r="F18" s="7" t="s">
        <v>222</v>
      </c>
      <c r="G18" s="7" t="s">
        <v>122</v>
      </c>
      <c r="H18" s="8">
        <v>1660000</v>
      </c>
      <c r="I18" s="8"/>
      <c r="J18" s="8"/>
      <c r="K18" s="7"/>
      <c r="L18" s="8"/>
      <c r="M18" s="8"/>
      <c r="N18" s="8"/>
      <c r="O18" s="8"/>
      <c r="P18" s="8"/>
      <c r="Q18" s="8"/>
      <c r="R18" s="8"/>
      <c r="S18" s="8">
        <v>1660000</v>
      </c>
      <c r="T18" s="8">
        <v>1660000</v>
      </c>
      <c r="U18" s="8"/>
      <c r="V18" s="8"/>
      <c r="W18" s="8"/>
      <c r="X18" s="8"/>
    </row>
    <row r="19" ht="30.75" customHeight="1" spans="1:24">
      <c r="A19" s="7" t="s">
        <v>71</v>
      </c>
      <c r="B19" s="7" t="s">
        <v>223</v>
      </c>
      <c r="C19" s="7" t="s">
        <v>224</v>
      </c>
      <c r="D19" s="7" t="s">
        <v>111</v>
      </c>
      <c r="E19" s="7" t="s">
        <v>112</v>
      </c>
      <c r="F19" s="7" t="s">
        <v>200</v>
      </c>
      <c r="G19" s="7" t="s">
        <v>201</v>
      </c>
      <c r="H19" s="8">
        <v>16000000</v>
      </c>
      <c r="I19" s="8"/>
      <c r="J19" s="8"/>
      <c r="K19" s="7"/>
      <c r="L19" s="8"/>
      <c r="M19" s="8"/>
      <c r="N19" s="8"/>
      <c r="O19" s="8"/>
      <c r="P19" s="8"/>
      <c r="Q19" s="8"/>
      <c r="R19" s="8"/>
      <c r="S19" s="8">
        <v>16000000</v>
      </c>
      <c r="T19" s="8">
        <v>16000000</v>
      </c>
      <c r="U19" s="8"/>
      <c r="V19" s="8"/>
      <c r="W19" s="8"/>
      <c r="X19" s="8"/>
    </row>
    <row r="20" ht="30.75" customHeight="1" spans="1:24">
      <c r="A20" s="7" t="s">
        <v>71</v>
      </c>
      <c r="B20" s="7" t="s">
        <v>225</v>
      </c>
      <c r="C20" s="7" t="s">
        <v>226</v>
      </c>
      <c r="D20" s="7" t="s">
        <v>111</v>
      </c>
      <c r="E20" s="7" t="s">
        <v>112</v>
      </c>
      <c r="F20" s="7" t="s">
        <v>227</v>
      </c>
      <c r="G20" s="7" t="s">
        <v>228</v>
      </c>
      <c r="H20" s="8">
        <v>6000000</v>
      </c>
      <c r="I20" s="8"/>
      <c r="J20" s="8"/>
      <c r="K20" s="7"/>
      <c r="L20" s="8"/>
      <c r="M20" s="8"/>
      <c r="N20" s="8"/>
      <c r="O20" s="8"/>
      <c r="P20" s="8"/>
      <c r="Q20" s="8"/>
      <c r="R20" s="8"/>
      <c r="S20" s="8">
        <v>6000000</v>
      </c>
      <c r="T20" s="8">
        <v>6000000</v>
      </c>
      <c r="U20" s="8"/>
      <c r="V20" s="8"/>
      <c r="W20" s="8"/>
      <c r="X20" s="8"/>
    </row>
    <row r="21" ht="30.75" customHeight="1" spans="1:24">
      <c r="A21" s="7" t="s">
        <v>71</v>
      </c>
      <c r="B21" s="7" t="s">
        <v>229</v>
      </c>
      <c r="C21" s="7" t="s">
        <v>230</v>
      </c>
      <c r="D21" s="7" t="s">
        <v>111</v>
      </c>
      <c r="E21" s="7" t="s">
        <v>112</v>
      </c>
      <c r="F21" s="7" t="s">
        <v>231</v>
      </c>
      <c r="G21" s="7" t="s">
        <v>232</v>
      </c>
      <c r="H21" s="8">
        <v>21000000</v>
      </c>
      <c r="I21" s="8"/>
      <c r="J21" s="8"/>
      <c r="K21" s="7"/>
      <c r="L21" s="8"/>
      <c r="M21" s="8"/>
      <c r="N21" s="8"/>
      <c r="O21" s="8"/>
      <c r="P21" s="8"/>
      <c r="Q21" s="8"/>
      <c r="R21" s="8"/>
      <c r="S21" s="8">
        <v>21000000</v>
      </c>
      <c r="T21" s="8">
        <v>21000000</v>
      </c>
      <c r="U21" s="8"/>
      <c r="V21" s="8"/>
      <c r="W21" s="8"/>
      <c r="X21" s="8"/>
    </row>
    <row r="22" ht="30.85" customHeight="1" spans="1:24">
      <c r="A22" s="9" t="s">
        <v>169</v>
      </c>
      <c r="B22" s="9"/>
      <c r="C22" s="9"/>
      <c r="D22" s="9"/>
      <c r="E22" s="9"/>
      <c r="F22" s="9"/>
      <c r="G22" s="9"/>
      <c r="H22" s="8">
        <v>58684651.93</v>
      </c>
      <c r="I22" s="8">
        <v>14024651.93</v>
      </c>
      <c r="J22" s="8"/>
      <c r="K22" s="8"/>
      <c r="L22" s="8"/>
      <c r="M22" s="8">
        <v>14024651.93</v>
      </c>
      <c r="N22" s="8"/>
      <c r="O22" s="8"/>
      <c r="P22" s="8"/>
      <c r="Q22" s="8"/>
      <c r="R22" s="8"/>
      <c r="S22" s="8">
        <v>44660000</v>
      </c>
      <c r="T22" s="8">
        <v>44660000</v>
      </c>
      <c r="U22" s="8"/>
      <c r="V22" s="8"/>
      <c r="W22" s="8"/>
      <c r="X2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2:G2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7"/>
  <sheetViews>
    <sheetView showZeros="0" topLeftCell="A19" workbookViewId="0">
      <selection activeCell="B48" sqref="B48"/>
    </sheetView>
  </sheetViews>
  <sheetFormatPr defaultColWidth="10.7083333333333" defaultRowHeight="14.25" customHeight="1"/>
  <cols>
    <col min="1" max="1" width="16.1333333333333" customWidth="1"/>
    <col min="2" max="2" width="31.575" customWidth="1"/>
    <col min="3" max="3" width="38.2833333333333" customWidth="1"/>
    <col min="4" max="4" width="27.8583333333333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83333333333" customWidth="1"/>
    <col min="12" max="14" width="14.2833333333333" customWidth="1"/>
    <col min="15" max="15" width="14.8583333333333" customWidth="1"/>
    <col min="16" max="17" width="13" customWidth="1"/>
    <col min="19" max="19" width="12" customWidth="1"/>
    <col min="20" max="21" width="13.8583333333333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233</v>
      </c>
    </row>
    <row r="2" ht="45" customHeight="1" spans="1:23">
      <c r="A2" s="21" t="s">
        <v>234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"单位名称："&amp;"永仁县人民医院"</f>
        <v>单位名称：永仁县人民医院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9" t="s">
        <v>235</v>
      </c>
      <c r="B4" s="9" t="s">
        <v>181</v>
      </c>
      <c r="C4" s="9" t="s">
        <v>182</v>
      </c>
      <c r="D4" s="9" t="s">
        <v>180</v>
      </c>
      <c r="E4" s="9" t="s">
        <v>183</v>
      </c>
      <c r="F4" s="9" t="s">
        <v>184</v>
      </c>
      <c r="G4" s="9" t="s">
        <v>236</v>
      </c>
      <c r="H4" s="9" t="s">
        <v>237</v>
      </c>
      <c r="I4" s="9" t="s">
        <v>57</v>
      </c>
      <c r="J4" s="9" t="s">
        <v>238</v>
      </c>
      <c r="K4" s="9"/>
      <c r="L4" s="9"/>
      <c r="M4" s="9"/>
      <c r="N4" s="9" t="s">
        <v>189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196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239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4">
        <v>21</v>
      </c>
      <c r="V8" s="54">
        <v>22</v>
      </c>
      <c r="W8" s="54">
        <v>23</v>
      </c>
    </row>
    <row r="9" ht="22" customHeight="1" spans="1:23">
      <c r="A9" s="7"/>
      <c r="B9" s="7"/>
      <c r="C9" s="7" t="s">
        <v>240</v>
      </c>
      <c r="D9" s="7"/>
      <c r="E9" s="7"/>
      <c r="F9" s="7"/>
      <c r="G9" s="7"/>
      <c r="H9" s="7"/>
      <c r="I9" s="18">
        <v>800000</v>
      </c>
      <c r="J9" s="8"/>
      <c r="K9" s="8"/>
      <c r="L9" s="8"/>
      <c r="M9" s="8"/>
      <c r="N9" s="8"/>
      <c r="O9" s="8"/>
      <c r="P9" s="8"/>
      <c r="Q9" s="8"/>
      <c r="R9" s="8">
        <v>800000</v>
      </c>
      <c r="S9" s="8"/>
      <c r="T9" s="8"/>
      <c r="U9" s="8">
        <v>800000</v>
      </c>
      <c r="V9" s="8"/>
      <c r="W9" s="8"/>
    </row>
    <row r="10" ht="22" customHeight="1" spans="1:23">
      <c r="A10" s="7" t="s">
        <v>241</v>
      </c>
      <c r="B10" s="7" t="s">
        <v>242</v>
      </c>
      <c r="C10" s="7" t="s">
        <v>240</v>
      </c>
      <c r="D10" s="7" t="s">
        <v>71</v>
      </c>
      <c r="E10" s="7" t="s">
        <v>111</v>
      </c>
      <c r="F10" s="7" t="s">
        <v>112</v>
      </c>
      <c r="G10" s="7" t="s">
        <v>243</v>
      </c>
      <c r="H10" s="7" t="s">
        <v>244</v>
      </c>
      <c r="I10" s="8">
        <v>800000</v>
      </c>
      <c r="J10" s="8"/>
      <c r="K10" s="8"/>
      <c r="L10" s="8"/>
      <c r="M10" s="8"/>
      <c r="N10" s="8"/>
      <c r="O10" s="8"/>
      <c r="P10" s="8"/>
      <c r="Q10" s="8"/>
      <c r="R10" s="8">
        <v>800000</v>
      </c>
      <c r="S10" s="8"/>
      <c r="T10" s="8"/>
      <c r="U10" s="8">
        <v>800000</v>
      </c>
      <c r="V10" s="8"/>
      <c r="W10" s="8"/>
    </row>
    <row r="11" ht="22" customHeight="1" spans="1:23">
      <c r="A11" s="7"/>
      <c r="B11" s="7"/>
      <c r="C11" s="7" t="s">
        <v>245</v>
      </c>
      <c r="D11" s="7"/>
      <c r="E11" s="7"/>
      <c r="F11" s="7"/>
      <c r="G11" s="7"/>
      <c r="H11" s="7"/>
      <c r="I11" s="18">
        <v>1000000</v>
      </c>
      <c r="J11" s="8"/>
      <c r="K11" s="8"/>
      <c r="L11" s="8"/>
      <c r="M11" s="8"/>
      <c r="N11" s="8"/>
      <c r="O11" s="8"/>
      <c r="P11" s="7"/>
      <c r="Q11" s="8"/>
      <c r="R11" s="8">
        <v>1000000</v>
      </c>
      <c r="S11" s="8">
        <v>1000000</v>
      </c>
      <c r="T11" s="8"/>
      <c r="U11" s="8"/>
      <c r="V11" s="8"/>
      <c r="W11" s="8"/>
    </row>
    <row r="12" ht="22" customHeight="1" spans="1:23">
      <c r="A12" s="7" t="s">
        <v>246</v>
      </c>
      <c r="B12" s="7" t="s">
        <v>247</v>
      </c>
      <c r="C12" s="7" t="s">
        <v>245</v>
      </c>
      <c r="D12" s="7" t="s">
        <v>71</v>
      </c>
      <c r="E12" s="7" t="s">
        <v>111</v>
      </c>
      <c r="F12" s="7" t="s">
        <v>112</v>
      </c>
      <c r="G12" s="7" t="s">
        <v>248</v>
      </c>
      <c r="H12" s="7" t="s">
        <v>249</v>
      </c>
      <c r="I12" s="8">
        <v>1000000</v>
      </c>
      <c r="J12" s="8"/>
      <c r="K12" s="8"/>
      <c r="L12" s="8"/>
      <c r="M12" s="8"/>
      <c r="N12" s="8"/>
      <c r="O12" s="8"/>
      <c r="P12" s="7"/>
      <c r="Q12" s="8"/>
      <c r="R12" s="8">
        <v>1000000</v>
      </c>
      <c r="S12" s="8">
        <v>1000000</v>
      </c>
      <c r="T12" s="8"/>
      <c r="U12" s="8"/>
      <c r="V12" s="8"/>
      <c r="W12" s="8"/>
    </row>
    <row r="13" ht="22" customHeight="1" spans="1:23">
      <c r="A13" s="7"/>
      <c r="B13" s="7"/>
      <c r="C13" s="7" t="s">
        <v>250</v>
      </c>
      <c r="D13" s="7"/>
      <c r="E13" s="7"/>
      <c r="F13" s="7"/>
      <c r="G13" s="7"/>
      <c r="H13" s="7"/>
      <c r="I13" s="18">
        <v>24500000</v>
      </c>
      <c r="J13" s="8"/>
      <c r="K13" s="8"/>
      <c r="L13" s="8"/>
      <c r="M13" s="8"/>
      <c r="N13" s="8"/>
      <c r="O13" s="8"/>
      <c r="P13" s="7"/>
      <c r="Q13" s="8"/>
      <c r="R13" s="8">
        <v>24500000</v>
      </c>
      <c r="S13" s="8">
        <v>24500000</v>
      </c>
      <c r="T13" s="8"/>
      <c r="U13" s="8"/>
      <c r="V13" s="8"/>
      <c r="W13" s="8"/>
    </row>
    <row r="14" ht="22" customHeight="1" spans="1:23">
      <c r="A14" s="7" t="s">
        <v>241</v>
      </c>
      <c r="B14" s="7" t="s">
        <v>251</v>
      </c>
      <c r="C14" s="7" t="s">
        <v>250</v>
      </c>
      <c r="D14" s="7" t="s">
        <v>71</v>
      </c>
      <c r="E14" s="7" t="s">
        <v>111</v>
      </c>
      <c r="F14" s="7" t="s">
        <v>112</v>
      </c>
      <c r="G14" s="7" t="s">
        <v>248</v>
      </c>
      <c r="H14" s="7" t="s">
        <v>249</v>
      </c>
      <c r="I14" s="8">
        <v>24500000</v>
      </c>
      <c r="J14" s="8"/>
      <c r="K14" s="8"/>
      <c r="L14" s="8"/>
      <c r="M14" s="8"/>
      <c r="N14" s="8"/>
      <c r="O14" s="8"/>
      <c r="P14" s="7"/>
      <c r="Q14" s="8"/>
      <c r="R14" s="8">
        <v>24500000</v>
      </c>
      <c r="S14" s="8">
        <v>24500000</v>
      </c>
      <c r="T14" s="8"/>
      <c r="U14" s="8"/>
      <c r="V14" s="8"/>
      <c r="W14" s="8"/>
    </row>
    <row r="15" ht="22" customHeight="1" spans="1:23">
      <c r="A15" s="7"/>
      <c r="B15" s="7"/>
      <c r="C15" s="7" t="s">
        <v>252</v>
      </c>
      <c r="D15" s="7"/>
      <c r="E15" s="7"/>
      <c r="F15" s="7"/>
      <c r="G15" s="7"/>
      <c r="H15" s="7"/>
      <c r="I15" s="18">
        <v>15000000</v>
      </c>
      <c r="J15" s="8"/>
      <c r="K15" s="8"/>
      <c r="L15" s="8"/>
      <c r="M15" s="8"/>
      <c r="N15" s="8"/>
      <c r="O15" s="8"/>
      <c r="P15" s="7"/>
      <c r="Q15" s="8"/>
      <c r="R15" s="8">
        <v>15000000</v>
      </c>
      <c r="S15" s="8">
        <v>15000000</v>
      </c>
      <c r="T15" s="8"/>
      <c r="U15" s="8"/>
      <c r="V15" s="8"/>
      <c r="W15" s="8"/>
    </row>
    <row r="16" ht="22" customHeight="1" spans="1:23">
      <c r="A16" s="7" t="s">
        <v>246</v>
      </c>
      <c r="B16" s="7" t="s">
        <v>253</v>
      </c>
      <c r="C16" s="7" t="s">
        <v>252</v>
      </c>
      <c r="D16" s="7" t="s">
        <v>71</v>
      </c>
      <c r="E16" s="7" t="s">
        <v>111</v>
      </c>
      <c r="F16" s="7" t="s">
        <v>112</v>
      </c>
      <c r="G16" s="7" t="s">
        <v>243</v>
      </c>
      <c r="H16" s="7" t="s">
        <v>244</v>
      </c>
      <c r="I16" s="8">
        <v>15000000</v>
      </c>
      <c r="J16" s="8"/>
      <c r="K16" s="8"/>
      <c r="L16" s="8"/>
      <c r="M16" s="8"/>
      <c r="N16" s="8"/>
      <c r="O16" s="8"/>
      <c r="P16" s="7"/>
      <c r="Q16" s="8"/>
      <c r="R16" s="8">
        <v>15000000</v>
      </c>
      <c r="S16" s="8">
        <v>15000000</v>
      </c>
      <c r="T16" s="8"/>
      <c r="U16" s="8"/>
      <c r="V16" s="8"/>
      <c r="W16" s="8"/>
    </row>
    <row r="17" ht="22" customHeight="1" spans="1:23">
      <c r="A17" s="7"/>
      <c r="B17" s="7"/>
      <c r="C17" s="7" t="s">
        <v>254</v>
      </c>
      <c r="D17" s="7"/>
      <c r="E17" s="7"/>
      <c r="F17" s="7"/>
      <c r="G17" s="7"/>
      <c r="H17" s="7"/>
      <c r="I17" s="18">
        <v>13729900</v>
      </c>
      <c r="J17" s="8"/>
      <c r="K17" s="8"/>
      <c r="L17" s="8"/>
      <c r="M17" s="8"/>
      <c r="N17" s="8"/>
      <c r="O17" s="8"/>
      <c r="P17" s="7"/>
      <c r="Q17" s="8"/>
      <c r="R17" s="8">
        <v>13729900</v>
      </c>
      <c r="S17" s="8">
        <v>13729900</v>
      </c>
      <c r="T17" s="8"/>
      <c r="U17" s="8"/>
      <c r="V17" s="8"/>
      <c r="W17" s="8"/>
    </row>
    <row r="18" ht="22" customHeight="1" spans="1:23">
      <c r="A18" s="7" t="s">
        <v>246</v>
      </c>
      <c r="B18" s="7" t="s">
        <v>255</v>
      </c>
      <c r="C18" s="7" t="s">
        <v>254</v>
      </c>
      <c r="D18" s="7" t="s">
        <v>71</v>
      </c>
      <c r="E18" s="7" t="s">
        <v>111</v>
      </c>
      <c r="F18" s="7" t="s">
        <v>112</v>
      </c>
      <c r="G18" s="7" t="s">
        <v>256</v>
      </c>
      <c r="H18" s="7" t="s">
        <v>257</v>
      </c>
      <c r="I18" s="8">
        <v>80000</v>
      </c>
      <c r="J18" s="8"/>
      <c r="K18" s="8"/>
      <c r="L18" s="8"/>
      <c r="M18" s="8"/>
      <c r="N18" s="8"/>
      <c r="O18" s="8"/>
      <c r="P18" s="7"/>
      <c r="Q18" s="8"/>
      <c r="R18" s="8">
        <v>80000</v>
      </c>
      <c r="S18" s="8">
        <v>80000</v>
      </c>
      <c r="T18" s="8"/>
      <c r="U18" s="8"/>
      <c r="V18" s="8"/>
      <c r="W18" s="8"/>
    </row>
    <row r="19" ht="22" customHeight="1" spans="1:23">
      <c r="A19" s="7" t="s">
        <v>246</v>
      </c>
      <c r="B19" s="7" t="s">
        <v>255</v>
      </c>
      <c r="C19" s="7" t="s">
        <v>254</v>
      </c>
      <c r="D19" s="7" t="s">
        <v>71</v>
      </c>
      <c r="E19" s="7" t="s">
        <v>111</v>
      </c>
      <c r="F19" s="7" t="s">
        <v>112</v>
      </c>
      <c r="G19" s="7" t="s">
        <v>258</v>
      </c>
      <c r="H19" s="7" t="s">
        <v>259</v>
      </c>
      <c r="I19" s="8">
        <v>100000</v>
      </c>
      <c r="J19" s="8"/>
      <c r="K19" s="8"/>
      <c r="L19" s="8"/>
      <c r="M19" s="8"/>
      <c r="N19" s="8"/>
      <c r="O19" s="8"/>
      <c r="P19" s="7"/>
      <c r="Q19" s="8"/>
      <c r="R19" s="8">
        <v>100000</v>
      </c>
      <c r="S19" s="8">
        <v>100000</v>
      </c>
      <c r="T19" s="8"/>
      <c r="U19" s="8"/>
      <c r="V19" s="8"/>
      <c r="W19" s="8"/>
    </row>
    <row r="20" ht="22" customHeight="1" spans="1:23">
      <c r="A20" s="7" t="s">
        <v>246</v>
      </c>
      <c r="B20" s="7" t="s">
        <v>255</v>
      </c>
      <c r="C20" s="7" t="s">
        <v>254</v>
      </c>
      <c r="D20" s="7" t="s">
        <v>71</v>
      </c>
      <c r="E20" s="7" t="s">
        <v>111</v>
      </c>
      <c r="F20" s="7" t="s">
        <v>112</v>
      </c>
      <c r="G20" s="7" t="s">
        <v>260</v>
      </c>
      <c r="H20" s="7" t="s">
        <v>261</v>
      </c>
      <c r="I20" s="8">
        <v>400000</v>
      </c>
      <c r="J20" s="8"/>
      <c r="K20" s="8"/>
      <c r="L20" s="8"/>
      <c r="M20" s="8"/>
      <c r="N20" s="8"/>
      <c r="O20" s="8"/>
      <c r="P20" s="7"/>
      <c r="Q20" s="8"/>
      <c r="R20" s="8">
        <v>400000</v>
      </c>
      <c r="S20" s="8">
        <v>400000</v>
      </c>
      <c r="T20" s="8"/>
      <c r="U20" s="8"/>
      <c r="V20" s="8"/>
      <c r="W20" s="8"/>
    </row>
    <row r="21" ht="22" customHeight="1" spans="1:23">
      <c r="A21" s="7" t="s">
        <v>246</v>
      </c>
      <c r="B21" s="7" t="s">
        <v>255</v>
      </c>
      <c r="C21" s="7" t="s">
        <v>254</v>
      </c>
      <c r="D21" s="7" t="s">
        <v>71</v>
      </c>
      <c r="E21" s="7" t="s">
        <v>111</v>
      </c>
      <c r="F21" s="7" t="s">
        <v>112</v>
      </c>
      <c r="G21" s="7" t="s">
        <v>262</v>
      </c>
      <c r="H21" s="7" t="s">
        <v>263</v>
      </c>
      <c r="I21" s="8">
        <v>1000000</v>
      </c>
      <c r="J21" s="8"/>
      <c r="K21" s="8"/>
      <c r="L21" s="8"/>
      <c r="M21" s="8"/>
      <c r="N21" s="8"/>
      <c r="O21" s="8"/>
      <c r="P21" s="7"/>
      <c r="Q21" s="8"/>
      <c r="R21" s="8">
        <v>1000000</v>
      </c>
      <c r="S21" s="8">
        <v>1000000</v>
      </c>
      <c r="T21" s="8"/>
      <c r="U21" s="8"/>
      <c r="V21" s="8"/>
      <c r="W21" s="8"/>
    </row>
    <row r="22" ht="22" customHeight="1" spans="1:23">
      <c r="A22" s="7" t="s">
        <v>246</v>
      </c>
      <c r="B22" s="7" t="s">
        <v>255</v>
      </c>
      <c r="C22" s="7" t="s">
        <v>254</v>
      </c>
      <c r="D22" s="7" t="s">
        <v>71</v>
      </c>
      <c r="E22" s="7" t="s">
        <v>111</v>
      </c>
      <c r="F22" s="7" t="s">
        <v>112</v>
      </c>
      <c r="G22" s="7" t="s">
        <v>264</v>
      </c>
      <c r="H22" s="7" t="s">
        <v>265</v>
      </c>
      <c r="I22" s="8">
        <v>60000</v>
      </c>
      <c r="J22" s="8"/>
      <c r="K22" s="8"/>
      <c r="L22" s="8"/>
      <c r="M22" s="8"/>
      <c r="N22" s="8"/>
      <c r="O22" s="8"/>
      <c r="P22" s="7"/>
      <c r="Q22" s="8"/>
      <c r="R22" s="8">
        <v>60000</v>
      </c>
      <c r="S22" s="8">
        <v>60000</v>
      </c>
      <c r="T22" s="8"/>
      <c r="U22" s="8"/>
      <c r="V22" s="8"/>
      <c r="W22" s="8"/>
    </row>
    <row r="23" ht="22" customHeight="1" spans="1:23">
      <c r="A23" s="7" t="s">
        <v>246</v>
      </c>
      <c r="B23" s="7" t="s">
        <v>255</v>
      </c>
      <c r="C23" s="7" t="s">
        <v>254</v>
      </c>
      <c r="D23" s="7" t="s">
        <v>71</v>
      </c>
      <c r="E23" s="7" t="s">
        <v>111</v>
      </c>
      <c r="F23" s="7" t="s">
        <v>112</v>
      </c>
      <c r="G23" s="7" t="s">
        <v>266</v>
      </c>
      <c r="H23" s="7" t="s">
        <v>267</v>
      </c>
      <c r="I23" s="8">
        <v>200000</v>
      </c>
      <c r="J23" s="8"/>
      <c r="K23" s="8"/>
      <c r="L23" s="8"/>
      <c r="M23" s="8"/>
      <c r="N23" s="8"/>
      <c r="O23" s="8"/>
      <c r="P23" s="7"/>
      <c r="Q23" s="8"/>
      <c r="R23" s="8">
        <v>200000</v>
      </c>
      <c r="S23" s="8">
        <v>200000</v>
      </c>
      <c r="T23" s="8"/>
      <c r="U23" s="8"/>
      <c r="V23" s="8"/>
      <c r="W23" s="8"/>
    </row>
    <row r="24" ht="22" customHeight="1" spans="1:23">
      <c r="A24" s="7" t="s">
        <v>246</v>
      </c>
      <c r="B24" s="7" t="s">
        <v>255</v>
      </c>
      <c r="C24" s="7" t="s">
        <v>254</v>
      </c>
      <c r="D24" s="7" t="s">
        <v>71</v>
      </c>
      <c r="E24" s="7" t="s">
        <v>111</v>
      </c>
      <c r="F24" s="7" t="s">
        <v>112</v>
      </c>
      <c r="G24" s="7" t="s">
        <v>268</v>
      </c>
      <c r="H24" s="7" t="s">
        <v>269</v>
      </c>
      <c r="I24" s="8">
        <v>4700000</v>
      </c>
      <c r="J24" s="8"/>
      <c r="K24" s="8"/>
      <c r="L24" s="8"/>
      <c r="M24" s="8"/>
      <c r="N24" s="8"/>
      <c r="O24" s="8"/>
      <c r="P24" s="7"/>
      <c r="Q24" s="8"/>
      <c r="R24" s="8">
        <v>4700000</v>
      </c>
      <c r="S24" s="8">
        <v>4700000</v>
      </c>
      <c r="T24" s="8"/>
      <c r="U24" s="8"/>
      <c r="V24" s="8"/>
      <c r="W24" s="8"/>
    </row>
    <row r="25" ht="22" customHeight="1" spans="1:23">
      <c r="A25" s="7" t="s">
        <v>246</v>
      </c>
      <c r="B25" s="7" t="s">
        <v>255</v>
      </c>
      <c r="C25" s="7" t="s">
        <v>254</v>
      </c>
      <c r="D25" s="7" t="s">
        <v>71</v>
      </c>
      <c r="E25" s="7" t="s">
        <v>111</v>
      </c>
      <c r="F25" s="7" t="s">
        <v>112</v>
      </c>
      <c r="G25" s="7" t="s">
        <v>270</v>
      </c>
      <c r="H25" s="7" t="s">
        <v>271</v>
      </c>
      <c r="I25" s="8">
        <v>399900</v>
      </c>
      <c r="J25" s="8"/>
      <c r="K25" s="8"/>
      <c r="L25" s="8"/>
      <c r="M25" s="8"/>
      <c r="N25" s="8"/>
      <c r="O25" s="8"/>
      <c r="P25" s="7"/>
      <c r="Q25" s="8"/>
      <c r="R25" s="8">
        <v>399900</v>
      </c>
      <c r="S25" s="8">
        <v>399900</v>
      </c>
      <c r="T25" s="8"/>
      <c r="U25" s="8"/>
      <c r="V25" s="8"/>
      <c r="W25" s="8"/>
    </row>
    <row r="26" ht="22" customHeight="1" spans="1:23">
      <c r="A26" s="7" t="s">
        <v>246</v>
      </c>
      <c r="B26" s="7" t="s">
        <v>255</v>
      </c>
      <c r="C26" s="7" t="s">
        <v>254</v>
      </c>
      <c r="D26" s="7" t="s">
        <v>71</v>
      </c>
      <c r="E26" s="7" t="s">
        <v>111</v>
      </c>
      <c r="F26" s="7" t="s">
        <v>112</v>
      </c>
      <c r="G26" s="7" t="s">
        <v>272</v>
      </c>
      <c r="H26" s="7" t="s">
        <v>174</v>
      </c>
      <c r="I26" s="8">
        <v>40000</v>
      </c>
      <c r="J26" s="8"/>
      <c r="K26" s="8"/>
      <c r="L26" s="8"/>
      <c r="M26" s="8"/>
      <c r="N26" s="8"/>
      <c r="O26" s="8"/>
      <c r="P26" s="7"/>
      <c r="Q26" s="8"/>
      <c r="R26" s="8">
        <v>40000</v>
      </c>
      <c r="S26" s="8">
        <v>40000</v>
      </c>
      <c r="T26" s="8"/>
      <c r="U26" s="8"/>
      <c r="V26" s="8"/>
      <c r="W26" s="8"/>
    </row>
    <row r="27" ht="22" customHeight="1" spans="1:23">
      <c r="A27" s="7" t="s">
        <v>246</v>
      </c>
      <c r="B27" s="7" t="s">
        <v>255</v>
      </c>
      <c r="C27" s="7" t="s">
        <v>254</v>
      </c>
      <c r="D27" s="7" t="s">
        <v>71</v>
      </c>
      <c r="E27" s="7" t="s">
        <v>111</v>
      </c>
      <c r="F27" s="7" t="s">
        <v>112</v>
      </c>
      <c r="G27" s="7" t="s">
        <v>273</v>
      </c>
      <c r="H27" s="7" t="s">
        <v>274</v>
      </c>
      <c r="I27" s="8">
        <v>2400000</v>
      </c>
      <c r="J27" s="8"/>
      <c r="K27" s="8"/>
      <c r="L27" s="8"/>
      <c r="M27" s="8"/>
      <c r="N27" s="8"/>
      <c r="O27" s="8"/>
      <c r="P27" s="7"/>
      <c r="Q27" s="8"/>
      <c r="R27" s="8">
        <v>2400000</v>
      </c>
      <c r="S27" s="8">
        <v>2400000</v>
      </c>
      <c r="T27" s="8"/>
      <c r="U27" s="8"/>
      <c r="V27" s="8"/>
      <c r="W27" s="8"/>
    </row>
    <row r="28" ht="22" customHeight="1" spans="1:23">
      <c r="A28" s="7" t="s">
        <v>246</v>
      </c>
      <c r="B28" s="7" t="s">
        <v>255</v>
      </c>
      <c r="C28" s="7" t="s">
        <v>254</v>
      </c>
      <c r="D28" s="7" t="s">
        <v>71</v>
      </c>
      <c r="E28" s="7" t="s">
        <v>111</v>
      </c>
      <c r="F28" s="7" t="s">
        <v>112</v>
      </c>
      <c r="G28" s="7" t="s">
        <v>275</v>
      </c>
      <c r="H28" s="7" t="s">
        <v>276</v>
      </c>
      <c r="I28" s="8">
        <v>2300000</v>
      </c>
      <c r="J28" s="8"/>
      <c r="K28" s="8"/>
      <c r="L28" s="8"/>
      <c r="M28" s="8"/>
      <c r="N28" s="8"/>
      <c r="O28" s="8"/>
      <c r="P28" s="7"/>
      <c r="Q28" s="8"/>
      <c r="R28" s="8">
        <v>2300000</v>
      </c>
      <c r="S28" s="8">
        <v>2300000</v>
      </c>
      <c r="T28" s="8"/>
      <c r="U28" s="8"/>
      <c r="V28" s="8"/>
      <c r="W28" s="8"/>
    </row>
    <row r="29" ht="22" customHeight="1" spans="1:23">
      <c r="A29" s="7" t="s">
        <v>246</v>
      </c>
      <c r="B29" s="7" t="s">
        <v>255</v>
      </c>
      <c r="C29" s="7" t="s">
        <v>254</v>
      </c>
      <c r="D29" s="7" t="s">
        <v>71</v>
      </c>
      <c r="E29" s="7" t="s">
        <v>111</v>
      </c>
      <c r="F29" s="7" t="s">
        <v>112</v>
      </c>
      <c r="G29" s="7" t="s">
        <v>277</v>
      </c>
      <c r="H29" s="7" t="s">
        <v>278</v>
      </c>
      <c r="I29" s="8">
        <v>360000</v>
      </c>
      <c r="J29" s="8"/>
      <c r="K29" s="8"/>
      <c r="L29" s="8"/>
      <c r="M29" s="8"/>
      <c r="N29" s="8"/>
      <c r="O29" s="8"/>
      <c r="P29" s="7"/>
      <c r="Q29" s="8"/>
      <c r="R29" s="8">
        <v>360000</v>
      </c>
      <c r="S29" s="8">
        <v>360000</v>
      </c>
      <c r="T29" s="8"/>
      <c r="U29" s="8"/>
      <c r="V29" s="8"/>
      <c r="W29" s="8"/>
    </row>
    <row r="30" ht="22" customHeight="1" spans="1:23">
      <c r="A30" s="7" t="s">
        <v>246</v>
      </c>
      <c r="B30" s="7" t="s">
        <v>255</v>
      </c>
      <c r="C30" s="7" t="s">
        <v>254</v>
      </c>
      <c r="D30" s="7" t="s">
        <v>71</v>
      </c>
      <c r="E30" s="7" t="s">
        <v>111</v>
      </c>
      <c r="F30" s="7" t="s">
        <v>112</v>
      </c>
      <c r="G30" s="7" t="s">
        <v>279</v>
      </c>
      <c r="H30" s="7" t="s">
        <v>280</v>
      </c>
      <c r="I30" s="8">
        <v>320000</v>
      </c>
      <c r="J30" s="8"/>
      <c r="K30" s="8"/>
      <c r="L30" s="8"/>
      <c r="M30" s="8"/>
      <c r="N30" s="8"/>
      <c r="O30" s="8"/>
      <c r="P30" s="7"/>
      <c r="Q30" s="8"/>
      <c r="R30" s="8">
        <v>320000</v>
      </c>
      <c r="S30" s="8">
        <v>320000</v>
      </c>
      <c r="T30" s="8"/>
      <c r="U30" s="8"/>
      <c r="V30" s="8"/>
      <c r="W30" s="8"/>
    </row>
    <row r="31" ht="22" customHeight="1" spans="1:23">
      <c r="A31" s="7" t="s">
        <v>246</v>
      </c>
      <c r="B31" s="7" t="s">
        <v>255</v>
      </c>
      <c r="C31" s="7" t="s">
        <v>254</v>
      </c>
      <c r="D31" s="7" t="s">
        <v>71</v>
      </c>
      <c r="E31" s="7" t="s">
        <v>111</v>
      </c>
      <c r="F31" s="7" t="s">
        <v>112</v>
      </c>
      <c r="G31" s="7" t="s">
        <v>281</v>
      </c>
      <c r="H31" s="7" t="s">
        <v>282</v>
      </c>
      <c r="I31" s="8">
        <v>10000</v>
      </c>
      <c r="J31" s="8"/>
      <c r="K31" s="8"/>
      <c r="L31" s="8"/>
      <c r="M31" s="8"/>
      <c r="N31" s="8"/>
      <c r="O31" s="8"/>
      <c r="P31" s="7"/>
      <c r="Q31" s="8"/>
      <c r="R31" s="8">
        <v>10000</v>
      </c>
      <c r="S31" s="8">
        <v>10000</v>
      </c>
      <c r="T31" s="8"/>
      <c r="U31" s="8"/>
      <c r="V31" s="8"/>
      <c r="W31" s="8"/>
    </row>
    <row r="32" ht="22" customHeight="1" spans="1:23">
      <c r="A32" s="7" t="s">
        <v>246</v>
      </c>
      <c r="B32" s="7" t="s">
        <v>255</v>
      </c>
      <c r="C32" s="7" t="s">
        <v>254</v>
      </c>
      <c r="D32" s="7" t="s">
        <v>71</v>
      </c>
      <c r="E32" s="7" t="s">
        <v>111</v>
      </c>
      <c r="F32" s="7" t="s">
        <v>112</v>
      </c>
      <c r="G32" s="7" t="s">
        <v>283</v>
      </c>
      <c r="H32" s="7" t="s">
        <v>284</v>
      </c>
      <c r="I32" s="8">
        <v>1360000</v>
      </c>
      <c r="J32" s="8"/>
      <c r="K32" s="8"/>
      <c r="L32" s="8"/>
      <c r="M32" s="8"/>
      <c r="N32" s="8"/>
      <c r="O32" s="8"/>
      <c r="P32" s="7"/>
      <c r="Q32" s="8"/>
      <c r="R32" s="8">
        <v>1360000</v>
      </c>
      <c r="S32" s="8">
        <v>1360000</v>
      </c>
      <c r="T32" s="8"/>
      <c r="U32" s="8"/>
      <c r="V32" s="8"/>
      <c r="W32" s="8"/>
    </row>
    <row r="33" ht="22" customHeight="1" spans="1:23">
      <c r="A33" s="7"/>
      <c r="B33" s="7"/>
      <c r="C33" s="7" t="s">
        <v>285</v>
      </c>
      <c r="D33" s="7"/>
      <c r="E33" s="7"/>
      <c r="F33" s="7"/>
      <c r="G33" s="7"/>
      <c r="H33" s="7"/>
      <c r="I33" s="18">
        <v>21800000</v>
      </c>
      <c r="J33" s="8"/>
      <c r="K33" s="8"/>
      <c r="L33" s="8"/>
      <c r="M33" s="8"/>
      <c r="N33" s="8"/>
      <c r="O33" s="8"/>
      <c r="P33" s="7"/>
      <c r="Q33" s="8"/>
      <c r="R33" s="8">
        <v>21800000</v>
      </c>
      <c r="S33" s="8">
        <v>21800000</v>
      </c>
      <c r="T33" s="8"/>
      <c r="U33" s="8"/>
      <c r="V33" s="8"/>
      <c r="W33" s="8"/>
    </row>
    <row r="34" ht="22" customHeight="1" spans="1:23">
      <c r="A34" s="7" t="s">
        <v>241</v>
      </c>
      <c r="B34" s="7" t="s">
        <v>286</v>
      </c>
      <c r="C34" s="7" t="s">
        <v>285</v>
      </c>
      <c r="D34" s="7" t="s">
        <v>71</v>
      </c>
      <c r="E34" s="7" t="s">
        <v>111</v>
      </c>
      <c r="F34" s="7" t="s">
        <v>112</v>
      </c>
      <c r="G34" s="7" t="s">
        <v>248</v>
      </c>
      <c r="H34" s="7" t="s">
        <v>249</v>
      </c>
      <c r="I34" s="8">
        <v>21800000</v>
      </c>
      <c r="J34" s="8"/>
      <c r="K34" s="8"/>
      <c r="L34" s="8"/>
      <c r="M34" s="8"/>
      <c r="N34" s="8"/>
      <c r="O34" s="8"/>
      <c r="P34" s="7"/>
      <c r="Q34" s="8"/>
      <c r="R34" s="8">
        <v>21800000</v>
      </c>
      <c r="S34" s="8">
        <v>21800000</v>
      </c>
      <c r="T34" s="8"/>
      <c r="U34" s="8"/>
      <c r="V34" s="8"/>
      <c r="W34" s="8"/>
    </row>
    <row r="35" ht="22" customHeight="1" spans="1:23">
      <c r="A35" s="7"/>
      <c r="B35" s="7"/>
      <c r="C35" s="7" t="s">
        <v>287</v>
      </c>
      <c r="D35" s="7"/>
      <c r="E35" s="7"/>
      <c r="F35" s="7"/>
      <c r="G35" s="7"/>
      <c r="H35" s="7"/>
      <c r="I35" s="18">
        <v>21950000</v>
      </c>
      <c r="J35" s="8"/>
      <c r="K35" s="8"/>
      <c r="L35" s="8"/>
      <c r="M35" s="8"/>
      <c r="N35" s="8"/>
      <c r="O35" s="8"/>
      <c r="P35" s="7"/>
      <c r="Q35" s="8"/>
      <c r="R35" s="8">
        <v>21950000</v>
      </c>
      <c r="S35" s="8">
        <v>21950000</v>
      </c>
      <c r="T35" s="8"/>
      <c r="U35" s="8"/>
      <c r="V35" s="8"/>
      <c r="W35" s="8"/>
    </row>
    <row r="36" ht="22" customHeight="1" spans="1:23">
      <c r="A36" s="7" t="s">
        <v>246</v>
      </c>
      <c r="B36" s="7" t="s">
        <v>288</v>
      </c>
      <c r="C36" s="7" t="s">
        <v>287</v>
      </c>
      <c r="D36" s="7" t="s">
        <v>71</v>
      </c>
      <c r="E36" s="7" t="s">
        <v>111</v>
      </c>
      <c r="F36" s="7" t="s">
        <v>112</v>
      </c>
      <c r="G36" s="7" t="s">
        <v>289</v>
      </c>
      <c r="H36" s="7" t="s">
        <v>290</v>
      </c>
      <c r="I36" s="8">
        <v>21950000</v>
      </c>
      <c r="J36" s="8"/>
      <c r="K36" s="8"/>
      <c r="L36" s="8"/>
      <c r="M36" s="8"/>
      <c r="N36" s="8"/>
      <c r="O36" s="8"/>
      <c r="P36" s="7"/>
      <c r="Q36" s="8"/>
      <c r="R36" s="8">
        <v>21950000</v>
      </c>
      <c r="S36" s="8">
        <v>21950000</v>
      </c>
      <c r="T36" s="8"/>
      <c r="U36" s="8"/>
      <c r="V36" s="8"/>
      <c r="W36" s="8"/>
    </row>
    <row r="37" ht="22" customHeight="1" spans="1:23">
      <c r="A37" s="9" t="s">
        <v>57</v>
      </c>
      <c r="B37" s="9"/>
      <c r="C37" s="9"/>
      <c r="D37" s="9"/>
      <c r="E37" s="9"/>
      <c r="F37" s="9"/>
      <c r="G37" s="9"/>
      <c r="H37" s="9"/>
      <c r="I37" s="8">
        <v>98779900</v>
      </c>
      <c r="J37" s="8"/>
      <c r="K37" s="8"/>
      <c r="L37" s="8"/>
      <c r="M37" s="8"/>
      <c r="N37" s="8"/>
      <c r="O37" s="8"/>
      <c r="P37" s="8"/>
      <c r="Q37" s="8"/>
      <c r="R37" s="8">
        <v>98779900</v>
      </c>
      <c r="S37" s="8">
        <v>97979900</v>
      </c>
      <c r="T37" s="8"/>
      <c r="U37" s="8">
        <v>800000</v>
      </c>
      <c r="V37" s="8"/>
      <c r="W37" s="8"/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2"/>
  <sheetViews>
    <sheetView showZeros="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333333333333" customWidth="1"/>
    <col min="5" max="5" width="55" customWidth="1"/>
    <col min="6" max="6" width="12" customWidth="1"/>
    <col min="7" max="7" width="18.8583333333333" customWidth="1"/>
    <col min="8" max="8" width="12" customWidth="1"/>
    <col min="9" max="9" width="18.8583333333333" customWidth="1"/>
    <col min="10" max="10" width="53" customWidth="1"/>
  </cols>
  <sheetData>
    <row r="1" ht="15.75" customHeight="1" spans="1:10">
      <c r="A1" s="24" t="s">
        <v>291</v>
      </c>
      <c r="B1" s="20"/>
      <c r="C1" s="20"/>
      <c r="D1" s="20"/>
      <c r="E1" s="20"/>
      <c r="F1" s="20"/>
      <c r="G1" s="20"/>
      <c r="H1" s="20"/>
      <c r="I1" s="20"/>
      <c r="J1" s="20" t="s">
        <v>292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"单位名称："&amp;"永仁县人民医院"</f>
        <v>单位名称：永仁县人民医院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293</v>
      </c>
      <c r="B4" s="49" t="s">
        <v>294</v>
      </c>
      <c r="C4" s="49" t="s">
        <v>295</v>
      </c>
      <c r="D4" s="49" t="s">
        <v>296</v>
      </c>
      <c r="E4" s="49" t="s">
        <v>297</v>
      </c>
      <c r="F4" s="49" t="s">
        <v>298</v>
      </c>
      <c r="G4" s="49" t="s">
        <v>299</v>
      </c>
      <c r="H4" s="49" t="s">
        <v>300</v>
      </c>
      <c r="I4" s="49" t="s">
        <v>301</v>
      </c>
      <c r="J4" s="49" t="s">
        <v>302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 t="s">
        <v>71</v>
      </c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 t="s">
        <v>245</v>
      </c>
      <c r="B7" s="53" t="s">
        <v>303</v>
      </c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/>
      <c r="B8" s="52"/>
      <c r="C8" s="51" t="s">
        <v>304</v>
      </c>
      <c r="D8" s="51" t="s">
        <v>305</v>
      </c>
      <c r="E8" s="51" t="s">
        <v>306</v>
      </c>
      <c r="F8" s="51" t="s">
        <v>307</v>
      </c>
      <c r="G8" s="51" t="s">
        <v>308</v>
      </c>
      <c r="H8" s="51" t="s">
        <v>309</v>
      </c>
      <c r="I8" s="51" t="s">
        <v>310</v>
      </c>
      <c r="J8" s="53" t="s">
        <v>306</v>
      </c>
    </row>
    <row r="9" ht="52" customHeight="1" spans="1:10">
      <c r="A9" s="7"/>
      <c r="B9" s="7"/>
      <c r="C9" s="51" t="s">
        <v>311</v>
      </c>
      <c r="D9" s="51" t="s">
        <v>312</v>
      </c>
      <c r="E9" s="51" t="s">
        <v>313</v>
      </c>
      <c r="F9" s="51" t="s">
        <v>307</v>
      </c>
      <c r="G9" s="51" t="s">
        <v>314</v>
      </c>
      <c r="H9" s="51" t="s">
        <v>315</v>
      </c>
      <c r="I9" s="51" t="s">
        <v>310</v>
      </c>
      <c r="J9" s="53" t="s">
        <v>313</v>
      </c>
    </row>
    <row r="10" ht="52" customHeight="1" spans="1:10">
      <c r="A10" s="7"/>
      <c r="B10" s="7"/>
      <c r="C10" s="51" t="s">
        <v>316</v>
      </c>
      <c r="D10" s="51" t="s">
        <v>317</v>
      </c>
      <c r="E10" s="51" t="s">
        <v>318</v>
      </c>
      <c r="F10" s="51" t="s">
        <v>319</v>
      </c>
      <c r="G10" s="51" t="s">
        <v>320</v>
      </c>
      <c r="H10" s="51" t="s">
        <v>309</v>
      </c>
      <c r="I10" s="51" t="s">
        <v>310</v>
      </c>
      <c r="J10" s="53" t="s">
        <v>321</v>
      </c>
    </row>
    <row r="11" ht="52" customHeight="1" spans="1:10">
      <c r="A11" s="7"/>
      <c r="B11" s="7"/>
      <c r="C11" s="51" t="s">
        <v>316</v>
      </c>
      <c r="D11" s="51" t="s">
        <v>317</v>
      </c>
      <c r="E11" s="51" t="s">
        <v>322</v>
      </c>
      <c r="F11" s="51" t="s">
        <v>319</v>
      </c>
      <c r="G11" s="51" t="s">
        <v>320</v>
      </c>
      <c r="H11" s="51" t="s">
        <v>309</v>
      </c>
      <c r="I11" s="51" t="s">
        <v>310</v>
      </c>
      <c r="J11" s="53" t="s">
        <v>321</v>
      </c>
    </row>
    <row r="12" ht="52" customHeight="1" spans="1:10">
      <c r="A12" s="52" t="s">
        <v>252</v>
      </c>
      <c r="B12" s="53" t="s">
        <v>323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51" t="s">
        <v>304</v>
      </c>
      <c r="D13" s="51" t="s">
        <v>305</v>
      </c>
      <c r="E13" s="51" t="s">
        <v>324</v>
      </c>
      <c r="F13" s="51" t="s">
        <v>325</v>
      </c>
      <c r="G13" s="51" t="s">
        <v>326</v>
      </c>
      <c r="H13" s="51" t="s">
        <v>315</v>
      </c>
      <c r="I13" s="51" t="s">
        <v>327</v>
      </c>
      <c r="J13" s="53" t="s">
        <v>326</v>
      </c>
    </row>
    <row r="14" ht="52" customHeight="1" spans="1:10">
      <c r="A14" s="7"/>
      <c r="B14" s="7"/>
      <c r="C14" s="51" t="s">
        <v>304</v>
      </c>
      <c r="D14" s="51" t="s">
        <v>305</v>
      </c>
      <c r="E14" s="51" t="s">
        <v>328</v>
      </c>
      <c r="F14" s="51" t="s">
        <v>325</v>
      </c>
      <c r="G14" s="51" t="s">
        <v>329</v>
      </c>
      <c r="H14" s="51" t="s">
        <v>315</v>
      </c>
      <c r="I14" s="51" t="s">
        <v>327</v>
      </c>
      <c r="J14" s="53" t="s">
        <v>329</v>
      </c>
    </row>
    <row r="15" ht="52" customHeight="1" spans="1:10">
      <c r="A15" s="7"/>
      <c r="B15" s="7"/>
      <c r="C15" s="51" t="s">
        <v>304</v>
      </c>
      <c r="D15" s="51" t="s">
        <v>305</v>
      </c>
      <c r="E15" s="51" t="s">
        <v>330</v>
      </c>
      <c r="F15" s="51" t="s">
        <v>325</v>
      </c>
      <c r="G15" s="51" t="s">
        <v>329</v>
      </c>
      <c r="H15" s="51" t="s">
        <v>315</v>
      </c>
      <c r="I15" s="51" t="s">
        <v>327</v>
      </c>
      <c r="J15" s="53" t="s">
        <v>329</v>
      </c>
    </row>
    <row r="16" ht="52" customHeight="1" spans="1:10">
      <c r="A16" s="7"/>
      <c r="B16" s="7"/>
      <c r="C16" s="51" t="s">
        <v>304</v>
      </c>
      <c r="D16" s="51" t="s">
        <v>331</v>
      </c>
      <c r="E16" s="51" t="s">
        <v>332</v>
      </c>
      <c r="F16" s="51" t="s">
        <v>333</v>
      </c>
      <c r="G16" s="51" t="s">
        <v>326</v>
      </c>
      <c r="H16" s="51" t="s">
        <v>315</v>
      </c>
      <c r="I16" s="51" t="s">
        <v>327</v>
      </c>
      <c r="J16" s="53" t="s">
        <v>326</v>
      </c>
    </row>
    <row r="17" ht="52" customHeight="1" spans="1:10">
      <c r="A17" s="7"/>
      <c r="B17" s="7"/>
      <c r="C17" s="51" t="s">
        <v>304</v>
      </c>
      <c r="D17" s="51" t="s">
        <v>331</v>
      </c>
      <c r="E17" s="51" t="s">
        <v>334</v>
      </c>
      <c r="F17" s="51" t="s">
        <v>333</v>
      </c>
      <c r="G17" s="51" t="s">
        <v>326</v>
      </c>
      <c r="H17" s="51" t="s">
        <v>315</v>
      </c>
      <c r="I17" s="51" t="s">
        <v>327</v>
      </c>
      <c r="J17" s="53" t="s">
        <v>326</v>
      </c>
    </row>
    <row r="18" ht="52" customHeight="1" spans="1:10">
      <c r="A18" s="7"/>
      <c r="B18" s="7"/>
      <c r="C18" s="51" t="s">
        <v>304</v>
      </c>
      <c r="D18" s="51" t="s">
        <v>331</v>
      </c>
      <c r="E18" s="51" t="s">
        <v>335</v>
      </c>
      <c r="F18" s="51" t="s">
        <v>307</v>
      </c>
      <c r="G18" s="51" t="s">
        <v>336</v>
      </c>
      <c r="H18" s="51" t="s">
        <v>315</v>
      </c>
      <c r="I18" s="51" t="s">
        <v>327</v>
      </c>
      <c r="J18" s="53" t="s">
        <v>336</v>
      </c>
    </row>
    <row r="19" ht="52" customHeight="1" spans="1:10">
      <c r="A19" s="7"/>
      <c r="B19" s="7"/>
      <c r="C19" s="51" t="s">
        <v>304</v>
      </c>
      <c r="D19" s="51" t="s">
        <v>337</v>
      </c>
      <c r="E19" s="51" t="s">
        <v>338</v>
      </c>
      <c r="F19" s="51" t="s">
        <v>339</v>
      </c>
      <c r="G19" s="51" t="s">
        <v>329</v>
      </c>
      <c r="H19" s="51" t="s">
        <v>315</v>
      </c>
      <c r="I19" s="51" t="s">
        <v>327</v>
      </c>
      <c r="J19" s="53" t="s">
        <v>329</v>
      </c>
    </row>
    <row r="20" ht="52" customHeight="1" spans="1:10">
      <c r="A20" s="7"/>
      <c r="B20" s="7"/>
      <c r="C20" s="51" t="s">
        <v>311</v>
      </c>
      <c r="D20" s="51" t="s">
        <v>312</v>
      </c>
      <c r="E20" s="51" t="s">
        <v>340</v>
      </c>
      <c r="F20" s="51" t="s">
        <v>333</v>
      </c>
      <c r="G20" s="51" t="s">
        <v>326</v>
      </c>
      <c r="H20" s="51" t="s">
        <v>315</v>
      </c>
      <c r="I20" s="51" t="s">
        <v>327</v>
      </c>
      <c r="J20" s="53" t="s">
        <v>326</v>
      </c>
    </row>
    <row r="21" ht="52" customHeight="1" spans="1:10">
      <c r="A21" s="7"/>
      <c r="B21" s="7"/>
      <c r="C21" s="51" t="s">
        <v>311</v>
      </c>
      <c r="D21" s="51" t="s">
        <v>312</v>
      </c>
      <c r="E21" s="51" t="s">
        <v>341</v>
      </c>
      <c r="F21" s="51" t="s">
        <v>339</v>
      </c>
      <c r="G21" s="51" t="s">
        <v>329</v>
      </c>
      <c r="H21" s="51" t="s">
        <v>315</v>
      </c>
      <c r="I21" s="51" t="s">
        <v>327</v>
      </c>
      <c r="J21" s="53" t="s">
        <v>329</v>
      </c>
    </row>
    <row r="22" ht="52" customHeight="1" spans="1:10">
      <c r="A22" s="7"/>
      <c r="B22" s="7"/>
      <c r="C22" s="51" t="s">
        <v>311</v>
      </c>
      <c r="D22" s="51" t="s">
        <v>312</v>
      </c>
      <c r="E22" s="51" t="s">
        <v>342</v>
      </c>
      <c r="F22" s="51" t="s">
        <v>339</v>
      </c>
      <c r="G22" s="51" t="s">
        <v>329</v>
      </c>
      <c r="H22" s="51" t="s">
        <v>315</v>
      </c>
      <c r="I22" s="51" t="s">
        <v>327</v>
      </c>
      <c r="J22" s="53" t="s">
        <v>329</v>
      </c>
    </row>
    <row r="23" ht="52" customHeight="1" spans="1:10">
      <c r="A23" s="7"/>
      <c r="B23" s="7"/>
      <c r="C23" s="51" t="s">
        <v>311</v>
      </c>
      <c r="D23" s="51" t="s">
        <v>343</v>
      </c>
      <c r="E23" s="51" t="s">
        <v>344</v>
      </c>
      <c r="F23" s="51" t="s">
        <v>339</v>
      </c>
      <c r="G23" s="51" t="s">
        <v>329</v>
      </c>
      <c r="H23" s="51" t="s">
        <v>315</v>
      </c>
      <c r="I23" s="51" t="s">
        <v>327</v>
      </c>
      <c r="J23" s="53" t="s">
        <v>329</v>
      </c>
    </row>
    <row r="24" ht="52" customHeight="1" spans="1:10">
      <c r="A24" s="7"/>
      <c r="B24" s="7"/>
      <c r="C24" s="51" t="s">
        <v>311</v>
      </c>
      <c r="D24" s="51" t="s">
        <v>343</v>
      </c>
      <c r="E24" s="51" t="s">
        <v>345</v>
      </c>
      <c r="F24" s="51" t="s">
        <v>339</v>
      </c>
      <c r="G24" s="51" t="s">
        <v>329</v>
      </c>
      <c r="H24" s="51" t="s">
        <v>315</v>
      </c>
      <c r="I24" s="51" t="s">
        <v>327</v>
      </c>
      <c r="J24" s="53" t="s">
        <v>329</v>
      </c>
    </row>
    <row r="25" ht="52" customHeight="1" spans="1:10">
      <c r="A25" s="7"/>
      <c r="B25" s="7"/>
      <c r="C25" s="51" t="s">
        <v>311</v>
      </c>
      <c r="D25" s="51" t="s">
        <v>343</v>
      </c>
      <c r="E25" s="51" t="s">
        <v>346</v>
      </c>
      <c r="F25" s="51" t="s">
        <v>333</v>
      </c>
      <c r="G25" s="51" t="s">
        <v>326</v>
      </c>
      <c r="H25" s="51" t="s">
        <v>315</v>
      </c>
      <c r="I25" s="51" t="s">
        <v>327</v>
      </c>
      <c r="J25" s="53" t="s">
        <v>326</v>
      </c>
    </row>
    <row r="26" ht="52" customHeight="1" spans="1:10">
      <c r="A26" s="7"/>
      <c r="B26" s="7"/>
      <c r="C26" s="51" t="s">
        <v>316</v>
      </c>
      <c r="D26" s="51" t="s">
        <v>317</v>
      </c>
      <c r="E26" s="51" t="s">
        <v>347</v>
      </c>
      <c r="F26" s="51" t="s">
        <v>319</v>
      </c>
      <c r="G26" s="51" t="s">
        <v>348</v>
      </c>
      <c r="H26" s="51" t="s">
        <v>315</v>
      </c>
      <c r="I26" s="51" t="s">
        <v>327</v>
      </c>
      <c r="J26" s="53" t="s">
        <v>348</v>
      </c>
    </row>
    <row r="27" ht="52" customHeight="1" spans="1:10">
      <c r="A27" s="7"/>
      <c r="B27" s="7"/>
      <c r="C27" s="51" t="s">
        <v>316</v>
      </c>
      <c r="D27" s="51" t="s">
        <v>317</v>
      </c>
      <c r="E27" s="51" t="s">
        <v>349</v>
      </c>
      <c r="F27" s="51" t="s">
        <v>319</v>
      </c>
      <c r="G27" s="51" t="s">
        <v>350</v>
      </c>
      <c r="H27" s="51" t="s">
        <v>315</v>
      </c>
      <c r="I27" s="51" t="s">
        <v>327</v>
      </c>
      <c r="J27" s="53" t="s">
        <v>350</v>
      </c>
    </row>
    <row r="28" ht="52" customHeight="1" spans="1:10">
      <c r="A28" s="7"/>
      <c r="B28" s="7"/>
      <c r="C28" s="51" t="s">
        <v>316</v>
      </c>
      <c r="D28" s="51" t="s">
        <v>317</v>
      </c>
      <c r="E28" s="51" t="s">
        <v>351</v>
      </c>
      <c r="F28" s="51" t="s">
        <v>319</v>
      </c>
      <c r="G28" s="51" t="s">
        <v>352</v>
      </c>
      <c r="H28" s="51" t="s">
        <v>315</v>
      </c>
      <c r="I28" s="51" t="s">
        <v>327</v>
      </c>
      <c r="J28" s="53" t="s">
        <v>352</v>
      </c>
    </row>
    <row r="29" ht="52" customHeight="1" spans="1:10">
      <c r="A29" s="52" t="s">
        <v>287</v>
      </c>
      <c r="B29" s="53" t="s">
        <v>353</v>
      </c>
      <c r="C29" s="7"/>
      <c r="D29" s="7"/>
      <c r="E29" s="7"/>
      <c r="F29" s="7"/>
      <c r="G29" s="7"/>
      <c r="H29" s="7"/>
      <c r="I29" s="7"/>
      <c r="J29" s="7"/>
    </row>
    <row r="30" ht="52" customHeight="1" spans="1:10">
      <c r="A30" s="7"/>
      <c r="B30" s="7"/>
      <c r="C30" s="51" t="s">
        <v>304</v>
      </c>
      <c r="D30" s="51" t="s">
        <v>305</v>
      </c>
      <c r="E30" s="51" t="s">
        <v>354</v>
      </c>
      <c r="F30" s="51" t="s">
        <v>319</v>
      </c>
      <c r="G30" s="51" t="s">
        <v>355</v>
      </c>
      <c r="H30" s="51" t="s">
        <v>309</v>
      </c>
      <c r="I30" s="51" t="s">
        <v>327</v>
      </c>
      <c r="J30" s="53" t="s">
        <v>356</v>
      </c>
    </row>
    <row r="31" ht="52" customHeight="1" spans="1:10">
      <c r="A31" s="7"/>
      <c r="B31" s="7"/>
      <c r="C31" s="51" t="s">
        <v>311</v>
      </c>
      <c r="D31" s="51" t="s">
        <v>312</v>
      </c>
      <c r="E31" s="51" t="s">
        <v>357</v>
      </c>
      <c r="F31" s="51" t="s">
        <v>325</v>
      </c>
      <c r="G31" s="51" t="s">
        <v>355</v>
      </c>
      <c r="H31" s="51" t="s">
        <v>309</v>
      </c>
      <c r="I31" s="51" t="s">
        <v>327</v>
      </c>
      <c r="J31" s="53" t="s">
        <v>358</v>
      </c>
    </row>
    <row r="32" ht="52" customHeight="1" spans="1:10">
      <c r="A32" s="7"/>
      <c r="B32" s="7"/>
      <c r="C32" s="51" t="s">
        <v>316</v>
      </c>
      <c r="D32" s="51" t="s">
        <v>317</v>
      </c>
      <c r="E32" s="51" t="s">
        <v>359</v>
      </c>
      <c r="F32" s="51" t="s">
        <v>319</v>
      </c>
      <c r="G32" s="51" t="s">
        <v>320</v>
      </c>
      <c r="H32" s="51" t="s">
        <v>309</v>
      </c>
      <c r="I32" s="51" t="s">
        <v>327</v>
      </c>
      <c r="J32" s="53" t="s">
        <v>360</v>
      </c>
    </row>
    <row r="33" ht="52" customHeight="1" spans="1:10">
      <c r="A33" s="7"/>
      <c r="B33" s="7"/>
      <c r="C33" s="51" t="s">
        <v>316</v>
      </c>
      <c r="D33" s="51" t="s">
        <v>317</v>
      </c>
      <c r="E33" s="51" t="s">
        <v>361</v>
      </c>
      <c r="F33" s="51" t="s">
        <v>319</v>
      </c>
      <c r="G33" s="51" t="s">
        <v>320</v>
      </c>
      <c r="H33" s="51" t="s">
        <v>309</v>
      </c>
      <c r="I33" s="51" t="s">
        <v>327</v>
      </c>
      <c r="J33" s="53" t="s">
        <v>362</v>
      </c>
    </row>
    <row r="34" ht="52" customHeight="1" spans="1:10">
      <c r="A34" s="52" t="s">
        <v>285</v>
      </c>
      <c r="B34" s="53" t="s">
        <v>303</v>
      </c>
      <c r="C34" s="7"/>
      <c r="D34" s="7"/>
      <c r="E34" s="7"/>
      <c r="F34" s="7"/>
      <c r="G34" s="7"/>
      <c r="H34" s="7"/>
      <c r="I34" s="7"/>
      <c r="J34" s="7"/>
    </row>
    <row r="35" ht="52" customHeight="1" spans="1:10">
      <c r="A35" s="7"/>
      <c r="B35" s="7"/>
      <c r="C35" s="51" t="s">
        <v>304</v>
      </c>
      <c r="D35" s="51" t="s">
        <v>305</v>
      </c>
      <c r="E35" s="51" t="s">
        <v>306</v>
      </c>
      <c r="F35" s="51" t="s">
        <v>307</v>
      </c>
      <c r="G35" s="51" t="s">
        <v>308</v>
      </c>
      <c r="H35" s="51" t="s">
        <v>363</v>
      </c>
      <c r="I35" s="51" t="s">
        <v>327</v>
      </c>
      <c r="J35" s="53" t="s">
        <v>306</v>
      </c>
    </row>
    <row r="36" ht="52" customHeight="1" spans="1:10">
      <c r="A36" s="7"/>
      <c r="B36" s="7"/>
      <c r="C36" s="51" t="s">
        <v>311</v>
      </c>
      <c r="D36" s="51" t="s">
        <v>312</v>
      </c>
      <c r="E36" s="51" t="s">
        <v>313</v>
      </c>
      <c r="F36" s="51" t="s">
        <v>325</v>
      </c>
      <c r="G36" s="51" t="s">
        <v>364</v>
      </c>
      <c r="H36" s="51" t="s">
        <v>363</v>
      </c>
      <c r="I36" s="51" t="s">
        <v>327</v>
      </c>
      <c r="J36" s="53" t="s">
        <v>313</v>
      </c>
    </row>
    <row r="37" ht="52" customHeight="1" spans="1:10">
      <c r="A37" s="7"/>
      <c r="B37" s="7"/>
      <c r="C37" s="51" t="s">
        <v>316</v>
      </c>
      <c r="D37" s="51" t="s">
        <v>317</v>
      </c>
      <c r="E37" s="51" t="s">
        <v>318</v>
      </c>
      <c r="F37" s="51" t="s">
        <v>319</v>
      </c>
      <c r="G37" s="51" t="s">
        <v>320</v>
      </c>
      <c r="H37" s="51" t="s">
        <v>309</v>
      </c>
      <c r="I37" s="51" t="s">
        <v>327</v>
      </c>
      <c r="J37" s="53" t="s">
        <v>321</v>
      </c>
    </row>
    <row r="38" ht="52" customHeight="1" spans="1:10">
      <c r="A38" s="7"/>
      <c r="B38" s="7"/>
      <c r="C38" s="51" t="s">
        <v>316</v>
      </c>
      <c r="D38" s="51" t="s">
        <v>317</v>
      </c>
      <c r="E38" s="51" t="s">
        <v>322</v>
      </c>
      <c r="F38" s="51" t="s">
        <v>319</v>
      </c>
      <c r="G38" s="51" t="s">
        <v>320</v>
      </c>
      <c r="H38" s="51" t="s">
        <v>309</v>
      </c>
      <c r="I38" s="51" t="s">
        <v>327</v>
      </c>
      <c r="J38" s="53" t="s">
        <v>321</v>
      </c>
    </row>
    <row r="39" ht="52" customHeight="1" spans="1:10">
      <c r="A39" s="52" t="s">
        <v>254</v>
      </c>
      <c r="B39" s="53" t="s">
        <v>365</v>
      </c>
      <c r="C39" s="7"/>
      <c r="D39" s="7"/>
      <c r="E39" s="7"/>
      <c r="F39" s="7"/>
      <c r="G39" s="7"/>
      <c r="H39" s="7"/>
      <c r="I39" s="7"/>
      <c r="J39" s="7"/>
    </row>
    <row r="40" ht="52" customHeight="1" spans="1:10">
      <c r="A40" s="7"/>
      <c r="B40" s="7"/>
      <c r="C40" s="51" t="s">
        <v>304</v>
      </c>
      <c r="D40" s="51" t="s">
        <v>305</v>
      </c>
      <c r="E40" s="51" t="s">
        <v>366</v>
      </c>
      <c r="F40" s="51" t="s">
        <v>325</v>
      </c>
      <c r="G40" s="51" t="s">
        <v>367</v>
      </c>
      <c r="H40" s="51" t="s">
        <v>368</v>
      </c>
      <c r="I40" s="51" t="s">
        <v>327</v>
      </c>
      <c r="J40" s="53" t="s">
        <v>369</v>
      </c>
    </row>
    <row r="41" ht="52" customHeight="1" spans="1:10">
      <c r="A41" s="7"/>
      <c r="B41" s="7"/>
      <c r="C41" s="51" t="s">
        <v>304</v>
      </c>
      <c r="D41" s="51" t="s">
        <v>305</v>
      </c>
      <c r="E41" s="51" t="s">
        <v>370</v>
      </c>
      <c r="F41" s="51" t="s">
        <v>325</v>
      </c>
      <c r="G41" s="51" t="s">
        <v>107</v>
      </c>
      <c r="H41" s="51" t="s">
        <v>368</v>
      </c>
      <c r="I41" s="51" t="s">
        <v>327</v>
      </c>
      <c r="J41" s="53" t="s">
        <v>369</v>
      </c>
    </row>
    <row r="42" ht="52" customHeight="1" spans="1:10">
      <c r="A42" s="7"/>
      <c r="B42" s="7"/>
      <c r="C42" s="51" t="s">
        <v>311</v>
      </c>
      <c r="D42" s="51" t="s">
        <v>312</v>
      </c>
      <c r="E42" s="51" t="s">
        <v>313</v>
      </c>
      <c r="F42" s="51" t="s">
        <v>325</v>
      </c>
      <c r="G42" s="51" t="s">
        <v>364</v>
      </c>
      <c r="H42" s="51" t="s">
        <v>363</v>
      </c>
      <c r="I42" s="51" t="s">
        <v>327</v>
      </c>
      <c r="J42" s="53" t="s">
        <v>313</v>
      </c>
    </row>
    <row r="43" ht="52" customHeight="1" spans="1:10">
      <c r="A43" s="7"/>
      <c r="B43" s="7"/>
      <c r="C43" s="51" t="s">
        <v>316</v>
      </c>
      <c r="D43" s="51" t="s">
        <v>317</v>
      </c>
      <c r="E43" s="51" t="s">
        <v>318</v>
      </c>
      <c r="F43" s="51" t="s">
        <v>319</v>
      </c>
      <c r="G43" s="51" t="s">
        <v>320</v>
      </c>
      <c r="H43" s="51" t="s">
        <v>309</v>
      </c>
      <c r="I43" s="51" t="s">
        <v>327</v>
      </c>
      <c r="J43" s="53" t="s">
        <v>371</v>
      </c>
    </row>
    <row r="44" ht="52" customHeight="1" spans="1:10">
      <c r="A44" s="7"/>
      <c r="B44" s="7"/>
      <c r="C44" s="51" t="s">
        <v>316</v>
      </c>
      <c r="D44" s="51" t="s">
        <v>317</v>
      </c>
      <c r="E44" s="51" t="s">
        <v>322</v>
      </c>
      <c r="F44" s="51" t="s">
        <v>319</v>
      </c>
      <c r="G44" s="51" t="s">
        <v>320</v>
      </c>
      <c r="H44" s="51" t="s">
        <v>309</v>
      </c>
      <c r="I44" s="51" t="s">
        <v>327</v>
      </c>
      <c r="J44" s="53" t="s">
        <v>371</v>
      </c>
    </row>
    <row r="45" ht="52" customHeight="1" spans="1:10">
      <c r="A45" s="52" t="s">
        <v>240</v>
      </c>
      <c r="B45" s="53" t="s">
        <v>372</v>
      </c>
      <c r="C45" s="7"/>
      <c r="D45" s="7"/>
      <c r="E45" s="7"/>
      <c r="F45" s="7"/>
      <c r="G45" s="7"/>
      <c r="H45" s="7"/>
      <c r="I45" s="7"/>
      <c r="J45" s="7"/>
    </row>
    <row r="46" ht="52" customHeight="1" spans="1:10">
      <c r="A46" s="7"/>
      <c r="B46" s="7"/>
      <c r="C46" s="51" t="s">
        <v>304</v>
      </c>
      <c r="D46" s="51" t="s">
        <v>305</v>
      </c>
      <c r="E46" s="51" t="s">
        <v>373</v>
      </c>
      <c r="F46" s="51" t="s">
        <v>319</v>
      </c>
      <c r="G46" s="51" t="s">
        <v>374</v>
      </c>
      <c r="H46" s="51" t="s">
        <v>309</v>
      </c>
      <c r="I46" s="51" t="s">
        <v>327</v>
      </c>
      <c r="J46" s="53" t="s">
        <v>375</v>
      </c>
    </row>
    <row r="47" ht="52" customHeight="1" spans="1:10">
      <c r="A47" s="7"/>
      <c r="B47" s="7"/>
      <c r="C47" s="51" t="s">
        <v>311</v>
      </c>
      <c r="D47" s="51" t="s">
        <v>312</v>
      </c>
      <c r="E47" s="51" t="s">
        <v>357</v>
      </c>
      <c r="F47" s="51" t="s">
        <v>319</v>
      </c>
      <c r="G47" s="51" t="s">
        <v>355</v>
      </c>
      <c r="H47" s="51" t="s">
        <v>315</v>
      </c>
      <c r="I47" s="51" t="s">
        <v>327</v>
      </c>
      <c r="J47" s="53" t="s">
        <v>357</v>
      </c>
    </row>
    <row r="48" ht="52" customHeight="1" spans="1:10">
      <c r="A48" s="7"/>
      <c r="B48" s="7"/>
      <c r="C48" s="51" t="s">
        <v>316</v>
      </c>
      <c r="D48" s="51" t="s">
        <v>317</v>
      </c>
      <c r="E48" s="51" t="s">
        <v>358</v>
      </c>
      <c r="F48" s="51" t="s">
        <v>319</v>
      </c>
      <c r="G48" s="51" t="s">
        <v>320</v>
      </c>
      <c r="H48" s="51" t="s">
        <v>309</v>
      </c>
      <c r="I48" s="51" t="s">
        <v>327</v>
      </c>
      <c r="J48" s="53" t="s">
        <v>376</v>
      </c>
    </row>
    <row r="49" ht="52" customHeight="1" spans="1:10">
      <c r="A49" s="52" t="s">
        <v>250</v>
      </c>
      <c r="B49" s="53" t="s">
        <v>377</v>
      </c>
      <c r="C49" s="7"/>
      <c r="D49" s="7"/>
      <c r="E49" s="7"/>
      <c r="F49" s="7"/>
      <c r="G49" s="7"/>
      <c r="H49" s="7"/>
      <c r="I49" s="7"/>
      <c r="J49" s="7"/>
    </row>
    <row r="50" ht="52" customHeight="1" spans="1:10">
      <c r="A50" s="7"/>
      <c r="B50" s="7"/>
      <c r="C50" s="51" t="s">
        <v>304</v>
      </c>
      <c r="D50" s="51" t="s">
        <v>305</v>
      </c>
      <c r="E50" s="51" t="s">
        <v>378</v>
      </c>
      <c r="F50" s="51" t="s">
        <v>307</v>
      </c>
      <c r="G50" s="51" t="s">
        <v>308</v>
      </c>
      <c r="H50" s="51" t="s">
        <v>309</v>
      </c>
      <c r="I50" s="51" t="s">
        <v>327</v>
      </c>
      <c r="J50" s="53" t="s">
        <v>379</v>
      </c>
    </row>
    <row r="51" ht="52" customHeight="1" spans="1:10">
      <c r="A51" s="7"/>
      <c r="B51" s="7"/>
      <c r="C51" s="51" t="s">
        <v>311</v>
      </c>
      <c r="D51" s="51" t="s">
        <v>312</v>
      </c>
      <c r="E51" s="51" t="s">
        <v>313</v>
      </c>
      <c r="F51" s="51" t="s">
        <v>307</v>
      </c>
      <c r="G51" s="51" t="s">
        <v>364</v>
      </c>
      <c r="H51" s="51" t="s">
        <v>363</v>
      </c>
      <c r="I51" s="51" t="s">
        <v>327</v>
      </c>
      <c r="J51" s="53" t="s">
        <v>313</v>
      </c>
    </row>
    <row r="52" ht="52" customHeight="1" spans="1:10">
      <c r="A52" s="7"/>
      <c r="B52" s="7"/>
      <c r="C52" s="51" t="s">
        <v>316</v>
      </c>
      <c r="D52" s="51" t="s">
        <v>317</v>
      </c>
      <c r="E52" s="51" t="s">
        <v>358</v>
      </c>
      <c r="F52" s="51" t="s">
        <v>319</v>
      </c>
      <c r="G52" s="51" t="s">
        <v>320</v>
      </c>
      <c r="H52" s="51" t="s">
        <v>309</v>
      </c>
      <c r="I52" s="51" t="s">
        <v>327</v>
      </c>
      <c r="J52" s="53" t="s">
        <v>380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2025-03-17T13:57:00Z</dcterms:created>
  <dcterms:modified xsi:type="dcterms:W3CDTF">2025-03-18T06:38:58Z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8DF5E2B2F8F04889AF673F5A214B7A5F_13</vt:lpwstr>
  </property>
  <property fmtid="{D5CDD505-2E9C-101B-9397-08002B2CF9AE}" pid="3" name="KSOProductBuildVer">
    <vt:lpwstr>2052-12.1.0.17145</vt:lpwstr>
  </property>
</Properties>
</file>