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44525"/>
</workbook>
</file>

<file path=xl/sharedStrings.xml><?xml version="1.0" encoding="utf-8"?>
<sst xmlns="http://schemas.openxmlformats.org/spreadsheetml/2006/main" count="1021" uniqueCount="464">
  <si>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</si>
  <si>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</si>
  <si>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</si>
  <si>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</si>
  <si>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</si>
  <si>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</si>
  <si>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</si>
  <si>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</si>
  <si>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</si>
  <si>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</si>
  <si>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</si>
  <si>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</si>
  <si>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</si>
  <si>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</si>
  <si>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</si>
  <si>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</si>
  <si>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</si>
  <si>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</si>
  <si>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</si>
  <si>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</si>
  <si>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</si>
  <si>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</si>
  <si>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</si>
  <si>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</si>
  <si>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</si>
  <si>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</si>
  <si>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</si>
  <si>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</si>
  <si>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</si>
  <si>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</si>
  <si>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</si>
  <si>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</si>
  <si>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</si>
  <si>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</si>
  <si>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</si>
  <si>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</si>
  <si>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</si>
  <si>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</si>
  <si>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</si>
  <si>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</si>
  <si>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</si>
  <si>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</si>
  <si>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</si>
  <si>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</si>
  <si>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</si>
  <si>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</si>
  <si>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</si>
  <si>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</si>
  <si>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</si>
  <si>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</si>
  <si>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</si>
  <si>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</si>
  <si>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</si>
  <si>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</si>
  <si>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</si>
  <si>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</si>
  <si>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</si>
  <si>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</si>
  <si>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</si>
  <si>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</si>
  <si>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</si>
  <si>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</si>
  <si>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</si>
  <si>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</si>
  <si>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</si>
  <si>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</si>
  <si>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</si>
  <si>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</si>
  <si>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</si>
  <si>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</si>
  <si>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199001</t>
  </si>
  <si>
    <t>永仁县人大常委会办公室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</si>
  <si>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</si>
  <si>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</si>
  <si>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</si>
  <si>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</si>
  <si>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</si>
  <si>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</si>
  <si>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</si>
  <si>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</si>
  <si>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</si>
  <si>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</si>
  <si>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</si>
  <si>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</si>
  <si>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</si>
  <si>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</si>
  <si>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</si>
  <si>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</si>
  <si>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</si>
  <si>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</si>
  <si>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</si>
  <si>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</si>
  <si>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</si>
  <si>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</si>
  <si>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</si>
  <si>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</si>
  <si>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</si>
  <si>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</si>
  <si>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</si>
  <si>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</si>
  <si>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</si>
  <si>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</si>
  <si>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</si>
  <si>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</si>
  <si>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</si>
  <si>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2010104</t>
  </si>
  <si>
    <t>人大会议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</si>
  <si>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</si>
  <si>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</si>
  <si>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</si>
  <si>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</si>
  <si>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</si>
  <si>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</si>
  <si>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</si>
  <si>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</si>
  <si>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</si>
  <si>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</si>
  <si>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</si>
  <si>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</si>
  <si>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</si>
  <si>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</si>
  <si>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</si>
  <si>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</si>
  <si>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</si>
  <si>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</si>
  <si>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</si>
  <si>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</si>
  <si>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</si>
  <si>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</si>
  <si>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</si>
  <si>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</si>
  <si>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</si>
  <si>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</si>
  <si>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</si>
  <si>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</si>
  <si>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</si>
  <si>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</si>
  <si>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</si>
  <si>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</si>
  <si>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</si>
  <si>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</si>
  <si>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</si>
  <si>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</si>
  <si>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</si>
  <si>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</si>
  <si>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</si>
  <si>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</si>
  <si>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</si>
  <si>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</si>
  <si>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</si>
  <si>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</si>
  <si>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</si>
  <si>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</si>
  <si>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</si>
  <si>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</si>
  <si>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</si>
  <si>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</si>
  <si>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</si>
  <si>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</si>
  <si>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</si>
  <si>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</si>
  <si>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</si>
  <si>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</si>
  <si>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</si>
  <si>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</si>
  <si>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</si>
  <si>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</si>
  <si>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</si>
  <si>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</si>
  <si>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</si>
  <si>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</si>
  <si>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</si>
  <si>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</si>
  <si>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</si>
  <si>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</si>
  <si>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</si>
  <si>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</si>
  <si>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</si>
  <si>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</si>
  <si>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</si>
  <si>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</si>
  <si>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</si>
  <si>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</si>
  <si>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</si>
  <si>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</si>
  <si>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</si>
  <si>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</si>
  <si>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</si>
  <si>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</si>
  <si>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</si>
  <si>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</si>
  <si>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</si>
  <si>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</si>
  <si>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</si>
  <si>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</si>
  <si>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</si>
  <si>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</si>
  <si>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</si>
  <si>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</si>
  <si>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</si>
  <si>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</si>
  <si>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</si>
  <si>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</si>
  <si>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</si>
  <si>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</si>
  <si>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</si>
  <si>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</si>
  <si>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</si>
  <si>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</si>
  <si>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532327210000000019332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</si>
  <si>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</si>
  <si>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</si>
  <si>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</si>
  <si>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</si>
  <si>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</si>
  <si>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</si>
  <si>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</si>
  <si>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532327210000000019333</t>
  </si>
  <si>
    <t>行政人员绩效奖励</t>
  </si>
  <si>
    <t>532327210000000019342</t>
  </si>
  <si>
    <t>养老保险</t>
  </si>
  <si>
    <t>30108</t>
  </si>
  <si>
    <t>机关事业单位基本养老保险缴费</t>
  </si>
  <si>
    <t>532327210000000019341</t>
  </si>
  <si>
    <t>行政单位基本医疗保险</t>
  </si>
  <si>
    <t>30110</t>
  </si>
  <si>
    <t>职工基本医疗保险缴费</t>
  </si>
  <si>
    <t>532327210000000019336</t>
  </si>
  <si>
    <t>30111</t>
  </si>
  <si>
    <t>公务员医疗补助缴费</t>
  </si>
  <si>
    <t>532327210000000019340</t>
  </si>
  <si>
    <t>行政单位大病医疗</t>
  </si>
  <si>
    <t>30112</t>
  </si>
  <si>
    <t>其他社会保障缴费</t>
  </si>
  <si>
    <t>532327210000000019343</t>
  </si>
  <si>
    <t>30113</t>
  </si>
  <si>
    <t>532327241100002105387</t>
  </si>
  <si>
    <t>工伤保险</t>
  </si>
  <si>
    <t>532327251100003818974</t>
  </si>
  <si>
    <t>编外聘用人员支出</t>
  </si>
  <si>
    <t>30199</t>
  </si>
  <si>
    <t>其他工资福利支出</t>
  </si>
  <si>
    <t>532327251100003614285</t>
  </si>
  <si>
    <t>考核优秀奖</t>
  </si>
  <si>
    <t>532327221100000276540</t>
  </si>
  <si>
    <t>工会经费</t>
  </si>
  <si>
    <t>30228</t>
  </si>
  <si>
    <t>532327241100002110562</t>
  </si>
  <si>
    <t>车辆使用费</t>
  </si>
  <si>
    <t>30231</t>
  </si>
  <si>
    <t>公务用车运行维护费</t>
  </si>
  <si>
    <t>532327210000000019348</t>
  </si>
  <si>
    <t>行政人员公务交通补贴</t>
  </si>
  <si>
    <t>30239</t>
  </si>
  <si>
    <t>其他交通费用</t>
  </si>
  <si>
    <t>532327210000000019349</t>
  </si>
  <si>
    <t>公务交通专项经费</t>
  </si>
  <si>
    <t>532327210000000019353</t>
  </si>
  <si>
    <t>一般公用经费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</si>
  <si>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</si>
  <si>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</si>
  <si>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</si>
  <si>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</si>
  <si>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</si>
  <si>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</si>
  <si>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</si>
  <si>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</si>
  <si>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30201</t>
  </si>
  <si>
    <t>办公费</t>
  </si>
  <si>
    <t>532327221100000276538</t>
  </si>
  <si>
    <t>30217</t>
  </si>
  <si>
    <t>532327210000000019351</t>
  </si>
  <si>
    <t>退休公用经费</t>
  </si>
  <si>
    <t>30215</t>
  </si>
  <si>
    <t>会议费</t>
  </si>
  <si>
    <t>532327241100002105720</t>
  </si>
  <si>
    <t>驻村扶贫队员生活补助资金</t>
  </si>
  <si>
    <t>30305</t>
  </si>
  <si>
    <t>生活补助</t>
  </si>
  <si>
    <t>532327210000000019345</t>
  </si>
  <si>
    <t>退休费</t>
  </si>
  <si>
    <t>30302</t>
  </si>
  <si>
    <t>532327251100003587490</t>
  </si>
  <si>
    <t>遗属生活补助资金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</si>
  <si>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</si>
  <si>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</si>
  <si>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</si>
  <si>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</si>
  <si>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</si>
  <si>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</si>
  <si>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</si>
  <si>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常委会会议经费</t>
  </si>
  <si>
    <t>311 专项业务类</t>
  </si>
  <si>
    <t>532327251100003518815</t>
  </si>
  <si>
    <t>代表之家、代表工作站、代表联络室巩固提升及开展活动经费</t>
  </si>
  <si>
    <t>532327251100003518828</t>
  </si>
  <si>
    <t>县人大代表视察调研及执法检查经费</t>
  </si>
  <si>
    <t>532327251100003518818</t>
  </si>
  <si>
    <t>县十八届人大代表活动经费</t>
  </si>
  <si>
    <t>532327251100003518881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</si>
  <si>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</si>
  <si>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</si>
  <si>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</si>
  <si>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</si>
  <si>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</si>
  <si>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</si>
  <si>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</si>
  <si>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</si>
  <si>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</si>
  <si>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</si>
  <si>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</si>
  <si>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</si>
  <si>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组织县人大代表按照法定议题开展调研.代表视察执法检查活动</t>
  </si>
  <si>
    <t>产出指标</t>
  </si>
  <si>
    <t>数量指标</t>
  </si>
  <si>
    <t>参与检查(核查)人数</t>
  </si>
  <si>
    <t>&gt;=</t>
  </si>
  <si>
    <t>100</t>
  </si>
  <si>
    <t>人次</t>
  </si>
  <si>
    <t>定量指标</t>
  </si>
  <si>
    <t>反映参与视察、调研及执法检查工作的人数。</t>
  </si>
  <si>
    <t>开展检查（核查）次数</t>
  </si>
  <si>
    <t>次</t>
  </si>
  <si>
    <t>反映检查核查的次数情况。</t>
  </si>
  <si>
    <t>质量指标</t>
  </si>
  <si>
    <t>检查（核查）覆盖率</t>
  </si>
  <si>
    <t>90</t>
  </si>
  <si>
    <t>%</t>
  </si>
  <si>
    <t>定性指标</t>
  </si>
  <si>
    <t>反映检查（核查）工作覆盖面情况。
检查（核查）覆盖率=实际完成检查（核查）覆盖面/检查（核查）计划覆盖面*100%</t>
  </si>
  <si>
    <t>时效指标</t>
  </si>
  <si>
    <t>检查（核查）任务及时完成率</t>
  </si>
  <si>
    <t>98</t>
  </si>
  <si>
    <t>反映是否按时完成检查核查任务。
检查任务及时完成率=及时完成检查（核查）任务数/完成检查（核查）任务数*100%</t>
  </si>
  <si>
    <t>效益指标</t>
  </si>
  <si>
    <t>社会效益</t>
  </si>
  <si>
    <t>检查（核查）结果公开率</t>
  </si>
  <si>
    <t>反映相关检查核查结果依法公开情况。
检查结果公开率</t>
  </si>
  <si>
    <t>可持续影响</t>
  </si>
  <si>
    <t>问题整改落实率</t>
  </si>
  <si>
    <t>95</t>
  </si>
  <si>
    <t>反映检查核查发现问题的整改落实情况。
问题整改落实率=（实际整改问题数/现场检查发现问题数）*100%</t>
  </si>
  <si>
    <t>满意度指标</t>
  </si>
  <si>
    <t>服务对象满意度</t>
  </si>
  <si>
    <t>检查（核查）人员被投诉次数</t>
  </si>
  <si>
    <t>&lt;=</t>
  </si>
  <si>
    <t>1.00</t>
  </si>
  <si>
    <t>反映服务对象对检查核查工作的整体满意情况。</t>
  </si>
  <si>
    <t>组织召开好常委会会议6次以上，按法定程序审议和批准相关事项，指导好联系代表和代表团开展好工作。</t>
  </si>
  <si>
    <t>会议次数</t>
  </si>
  <si>
    <t>组织召开县人大常委会、主任会会议各不少于6次。</t>
  </si>
  <si>
    <t>会议人次</t>
  </si>
  <si>
    <t>360</t>
  </si>
  <si>
    <t>组织常委会会议会议的参与人次为60人/次；主任会议参与人次为20人/次。</t>
  </si>
  <si>
    <t>是否纳入年度计划</t>
  </si>
  <si>
    <t>=</t>
  </si>
  <si>
    <t>是</t>
  </si>
  <si>
    <t>反映会议是否纳入部门的年度计划。纳入每年人代会议事日程。</t>
  </si>
  <si>
    <t>经济效益</t>
  </si>
  <si>
    <t>视频、电话会议占比</t>
  </si>
  <si>
    <t>0</t>
  </si>
  <si>
    <t>反映通过视频、电话等现代信息技术手段，组织开展会议的次数。预算年度计划采用视频、电话方式召开会议的次数。</t>
  </si>
  <si>
    <t>参会人员满意度</t>
  </si>
  <si>
    <t>反映参会人员对会议开展的满意度。参会人员满意度=（参会满意人数/问卷调查人数）*100%</t>
  </si>
  <si>
    <t>做好全县1个代表之家、8个代表工作站及62个代表联络室的巩固提升改造和代表活动。</t>
  </si>
  <si>
    <t>获补对象数</t>
  </si>
  <si>
    <t>71</t>
  </si>
  <si>
    <t>项（个）</t>
  </si>
  <si>
    <t>反映获补助人员、企业的数量情况，也适用补贴、资助等形式的补助。</t>
  </si>
  <si>
    <t>兑现准确率</t>
  </si>
  <si>
    <t>反映补助准确发放的情况。
补助兑现准确率=补助兑付额/应付额*100%</t>
  </si>
  <si>
    <t>获补覆盖率</t>
  </si>
  <si>
    <t>获补覆盖率=实际获得补助人数（企业数）/申请符合标准人数（企业数）*100%</t>
  </si>
  <si>
    <t>发放及时率</t>
  </si>
  <si>
    <t>反映发放单位及时发放补助资金的情况。
发放及时率=在时限内发放资金/应发放资金*100%</t>
  </si>
  <si>
    <t>带动人均增收</t>
  </si>
  <si>
    <t>元</t>
  </si>
  <si>
    <t>反映补助后家站室提升改造情况。</t>
  </si>
  <si>
    <t>政策知晓率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</si>
  <si>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</si>
  <si>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</si>
  <si>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</si>
  <si>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>组织代表开展履职能力提升培训、代表视察、调研、开展代表活动、无固定收入的代表误工补贴，以及为代表提供学习资料开支</t>
  </si>
  <si>
    <t>168</t>
  </si>
  <si>
    <t>人(人次、家)</t>
  </si>
  <si>
    <t>全县168位县人大代表，人均补助经费2000元/年</t>
  </si>
  <si>
    <t>获补覆盖率=实际获得补助人数/实有代表人数*100%</t>
  </si>
  <si>
    <t>履职能力提升</t>
  </si>
  <si>
    <t>反映补助后代表履职能力提升的情况。</t>
  </si>
  <si>
    <t>预算05-3表</t>
  </si>
  <si>
    <t>说明：本表无数据，故公开空表。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</si>
  <si>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</si>
  <si>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</si>
  <si>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</si>
  <si>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</si>
  <si>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</si>
  <si>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</si>
  <si>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</si>
  <si>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</si>
  <si>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</si>
  <si>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</si>
  <si>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</si>
  <si>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</si>
  <si>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</si>
  <si>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</si>
  <si>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</si>
  <si>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</si>
  <si>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</si>
  <si>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</si>
  <si>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纸张</t>
  </si>
  <si>
    <t>复印纸</t>
  </si>
  <si>
    <t>批</t>
  </si>
  <si>
    <t>打印机</t>
  </si>
  <si>
    <t>多功能一体机</t>
  </si>
  <si>
    <t>台</t>
  </si>
  <si>
    <t>热熔装订机</t>
  </si>
  <si>
    <t>装订机</t>
  </si>
  <si>
    <t>保险</t>
  </si>
  <si>
    <t>机动车保险服务</t>
  </si>
  <si>
    <t>辆</t>
  </si>
  <si>
    <t>燃油费</t>
  </si>
  <si>
    <t>汽油</t>
  </si>
  <si>
    <t>车辆维修和保养服务</t>
  </si>
  <si>
    <t>年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</si>
  <si>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</si>
  <si>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</si>
  <si>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</si>
  <si>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</si>
  <si>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</si>
  <si>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</si>
  <si>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</si>
  <si>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</si>
  <si>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</si>
  <si>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</si>
  <si>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</si>
  <si>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</si>
  <si>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</si>
  <si>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说明：本表无数据，故公开空表</t>
  </si>
  <si>
    <t>预算09-1表</t>
  </si>
  <si>
    <t>2025年对下转移支付预算表</t>
  </si>
  <si>
    <t>单位名称（项目）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</si>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</sst>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hh:mm:ss"/>
    <numFmt numFmtId="44" formatCode="_ &quot;￥&quot;* #,##0.00_ ;_ &quot;￥&quot;* \-#,##0.00_ ;_ &quot;￥&quot;* &quot;-&quot;??_ ;_ @_ "/>
    <numFmt numFmtId="178" formatCode="#,##0;\-#,##0;;@"/>
    <numFmt numFmtId="179" formatCode="#,##0.00;\-#,##0.00;;@"/>
    <numFmt numFmtId="42" formatCode="_ &quot;￥&quot;* #,##0_ ;_ &quot;￥&quot;* \-#,##0_ ;_ &quot;￥&quot;* &quot;-&quot;_ ;_ @_ "/>
    <numFmt numFmtId="180" formatCode="yyyy\-mm\-dd\ hh:mm:ss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179" fontId="10" fillId="0" borderId="1">
      <alignment horizontal="right" vertical="center"/>
    </xf>
    <xf numFmtId="179" fontId="10" fillId="0" borderId="1">
      <alignment horizontal="right" vertical="center"/>
    </xf>
    <xf numFmtId="177" fontId="10" fillId="0" borderId="1">
      <alignment horizontal="right" vertical="center"/>
    </xf>
    <xf numFmtId="180" fontId="10" fillId="0" borderId="1">
      <alignment horizontal="right" vertical="center"/>
    </xf>
    <xf numFmtId="10" fontId="10" fillId="0" borderId="1">
      <alignment horizontal="right" vertical="center"/>
    </xf>
    <xf numFmtId="178" fontId="10" fillId="0" borderId="1">
      <alignment horizontal="right" vertical="center"/>
    </xf>
    <xf numFmtId="0" fontId="24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176" fontId="10" fillId="0" borderId="1">
      <alignment horizontal="right" vertical="center"/>
    </xf>
    <xf numFmtId="42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49" fontId="10" fillId="0" borderId="1">
      <alignment horizontal="left" vertical="center" wrapText="1"/>
    </xf>
    <xf numFmtId="0" fontId="35" fillId="0" borderId="0" applyNumberForma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1" fillId="9" borderId="1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27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3" fillId="0" borderId="1" xfId="27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27" applyFont="1">
      <alignment horizontal="left" vertical="center" wrapText="1"/>
    </xf>
    <xf numFmtId="49" fontId="5" fillId="0" borderId="1" xfId="27" applyFont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right" vertical="center" wrapText="1"/>
    </xf>
    <xf numFmtId="179" fontId="6" fillId="0" borderId="1" xfId="2" applyFont="1">
      <alignment horizontal="right" vertical="center"/>
    </xf>
    <xf numFmtId="49" fontId="3" fillId="0" borderId="0" xfId="27" applyFont="1" applyBorder="1">
      <alignment horizontal="left" vertical="center" wrapText="1"/>
    </xf>
    <xf numFmtId="49" fontId="2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3" fillId="0" borderId="0" xfId="27" applyFont="1" applyBorder="1" applyAlignment="1">
      <alignment horizontal="right" vertical="center" wrapText="1"/>
    </xf>
    <xf numFmtId="49" fontId="3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9" fontId="6" fillId="0" borderId="1" xfId="2" applyFont="1" applyAlignment="1">
      <alignment horizontal="right" vertical="center" wrapText="1"/>
    </xf>
    <xf numFmtId="179" fontId="5" fillId="0" borderId="1" xfId="2" applyFont="1">
      <alignment horizontal="right" vertical="center"/>
    </xf>
    <xf numFmtId="49" fontId="5" fillId="0" borderId="0" xfId="27" applyFont="1" applyBorder="1">
      <alignment horizontal="left" vertical="center" wrapText="1"/>
    </xf>
    <xf numFmtId="49" fontId="7" fillId="0" borderId="0" xfId="2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3" fillId="0" borderId="1" xfId="27" applyFont="1">
      <alignment horizontal="left" vertical="center" wrapText="1"/>
    </xf>
    <xf numFmtId="49" fontId="5" fillId="0" borderId="0" xfId="27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27" applyFont="1" applyBorder="1" applyAlignment="1">
      <alignment horizontal="right" vertical="center" wrapText="1"/>
    </xf>
    <xf numFmtId="49" fontId="10" fillId="0" borderId="0" xfId="27" applyBorder="1">
      <alignment horizontal="left" vertical="center" wrapText="1"/>
    </xf>
    <xf numFmtId="49" fontId="11" fillId="0" borderId="0" xfId="27" applyFont="1" applyBorder="1" applyAlignment="1">
      <alignment horizontal="center" vertical="center" wrapText="1"/>
    </xf>
    <xf numFmtId="49" fontId="12" fillId="0" borderId="0" xfId="27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49" fontId="14" fillId="0" borderId="1" xfId="0" applyNumberFormat="1" applyFont="1" applyBorder="1" applyAlignment="1" applyProtection="1">
      <alignment horizontal="center" vertical="center" wrapText="1"/>
    </xf>
    <xf numFmtId="179" fontId="15" fillId="0" borderId="1" xfId="2" applyFont="1">
      <alignment horizontal="right" vertical="center"/>
    </xf>
    <xf numFmtId="49" fontId="10" fillId="0" borderId="0" xfId="27" applyBorder="1" applyAlignment="1">
      <alignment horizontal="right" vertical="center" wrapText="1"/>
    </xf>
    <xf numFmtId="49" fontId="9" fillId="0" borderId="1" xfId="27" applyFont="1" applyAlignment="1">
      <alignment horizontal="center" vertical="center" wrapText="1"/>
    </xf>
    <xf numFmtId="178" fontId="9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179" fontId="6" fillId="0" borderId="1" xfId="0" applyNumberFormat="1" applyFont="1" applyBorder="1" applyAlignment="1" applyProtection="1">
      <alignment horizontal="right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16" fillId="0" borderId="1" xfId="27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5" fillId="2" borderId="3" xfId="0" applyFont="1" applyFill="1" applyBorder="1" applyAlignment="1">
      <alignment horizontal="center" vertical="center" wrapText="1"/>
      <protection locked="0"/>
    </xf>
    <xf numFmtId="0" fontId="20" fillId="0" borderId="0" xfId="0" applyFont="1" applyBorder="1" applyAlignment="1">
      <alignment horizontal="right"/>
      <protection locked="0"/>
    </xf>
    <xf numFmtId="49" fontId="5" fillId="0" borderId="1" xfId="27" applyFont="1" applyAlignment="1">
      <alignment horizontal="left" vertical="center" wrapText="1" indent="1"/>
    </xf>
    <xf numFmtId="49" fontId="5" fillId="0" borderId="1" xfId="27" applyFont="1" applyAlignment="1">
      <alignment horizontal="left" vertical="center" wrapText="1" indent="2"/>
    </xf>
    <xf numFmtId="49" fontId="5" fillId="0" borderId="0" xfId="27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9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9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  <protection locked="0"/>
    </xf>
    <xf numFmtId="179" fontId="6" fillId="0" borderId="1" xfId="2" applyFont="1" applyAlignment="1">
      <alignment horizontal="left" vertical="center"/>
    </xf>
    <xf numFmtId="179" fontId="6" fillId="0" borderId="1" xfId="2" applyFont="1" applyAlignment="1">
      <alignment horizontal="left" vertical="center" indent="1"/>
    </xf>
    <xf numFmtId="179" fontId="6" fillId="0" borderId="1" xfId="2" applyFont="1" applyAlignment="1">
      <alignment horizontal="left" vertical="center" indent="2"/>
    </xf>
    <xf numFmtId="179" fontId="6" fillId="0" borderId="1" xfId="2" applyFont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27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NumberStyle" xfId="1"/>
    <cellStyle name="MoneyStyle" xfId="2"/>
    <cellStyle name="TimeStyle" xfId="3"/>
    <cellStyle name="DateTimeStyle" xfId="4"/>
    <cellStyle name="PercentStyle" xfId="5"/>
    <cellStyle name="IntegralNumber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TextStyle" xfId="27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2" workbookViewId="0">
      <selection activeCell="B7" sqref="B7"/>
    </sheetView>
  </sheetViews>
  <sheetFormatPr defaultColWidth="9.28333333333333" defaultRowHeight="14.25" customHeight="1" outlineLevelCol="3"/>
  <cols>
    <col min="1" max="1" width="46.1333333333333" customWidth="1"/>
    <col min="2" max="2" width="50.2833333333333" customWidth="1"/>
    <col min="3" max="3" width="47.1333333333333" customWidth="1"/>
    <col min="4" max="4" width="53.8583333333333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"单位名称："&amp;"永仁县人大常委会办公室"</f>
        <v>单位名称：永仁县人大常委会办公室</v>
      </c>
      <c r="B3" s="19"/>
      <c r="C3" s="19"/>
      <c r="D3" s="23" t="s">
        <v>2</v>
      </c>
    </row>
    <row r="4" ht="19.5" customHeight="1" spans="1:4">
      <c r="A4" s="7" t="s">
        <v>3</v>
      </c>
      <c r="B4" s="7"/>
      <c r="C4" s="7" t="s">
        <v>4</v>
      </c>
      <c r="D4" s="7"/>
    </row>
    <row r="5" ht="19.5" customHeight="1" spans="1:4">
      <c r="A5" s="7" t="s">
        <v>5</v>
      </c>
      <c r="B5" s="7" t="str">
        <f t="shared" ref="B5:D5" si="0">"2025"&amp;"年预算数"</f>
        <v>2025年预算数</v>
      </c>
      <c r="C5" s="7" t="s">
        <v>6</v>
      </c>
      <c r="D5" s="7" t="str">
        <f t="shared" si="0"/>
        <v>2025年预算数</v>
      </c>
    </row>
    <row r="6" ht="19.5" customHeight="1" spans="1:4">
      <c r="A6" s="7"/>
      <c r="B6" s="7"/>
      <c r="C6" s="7"/>
      <c r="D6" s="7"/>
    </row>
    <row r="7" ht="25.3" customHeight="1" spans="1:4">
      <c r="A7" s="6" t="s">
        <v>7</v>
      </c>
      <c r="B7" s="9">
        <v>9296898.84</v>
      </c>
      <c r="C7" s="6" t="s">
        <v>8</v>
      </c>
      <c r="D7" s="9">
        <v>6706167.13</v>
      </c>
    </row>
    <row r="8" ht="25.3" customHeight="1" spans="1:4">
      <c r="A8" s="6" t="s">
        <v>9</v>
      </c>
      <c r="B8" s="9"/>
      <c r="C8" s="6" t="s">
        <v>10</v>
      </c>
      <c r="D8" s="9"/>
    </row>
    <row r="9" ht="25.3" customHeight="1" spans="1:4">
      <c r="A9" s="6" t="s">
        <v>11</v>
      </c>
      <c r="B9" s="9"/>
      <c r="C9" s="6" t="s">
        <v>12</v>
      </c>
      <c r="D9" s="9"/>
    </row>
    <row r="10" ht="25.3" customHeight="1" spans="1:4">
      <c r="A10" s="6" t="s">
        <v>13</v>
      </c>
      <c r="B10" s="9"/>
      <c r="C10" s="6" t="s">
        <v>14</v>
      </c>
      <c r="D10" s="9"/>
    </row>
    <row r="11" ht="25.3" customHeight="1" spans="1:4">
      <c r="A11" s="6" t="s">
        <v>15</v>
      </c>
      <c r="B11" s="9"/>
      <c r="C11" s="6" t="s">
        <v>16</v>
      </c>
      <c r="D11" s="9"/>
    </row>
    <row r="12" ht="20.25" customHeight="1" spans="1:4">
      <c r="A12" s="6" t="s">
        <v>17</v>
      </c>
      <c r="B12" s="9"/>
      <c r="C12" s="6" t="s">
        <v>18</v>
      </c>
      <c r="D12" s="9"/>
    </row>
    <row r="13" ht="20.25" customHeight="1" spans="1:4">
      <c r="A13" s="6" t="s">
        <v>19</v>
      </c>
      <c r="B13" s="9"/>
      <c r="C13" s="6" t="s">
        <v>20</v>
      </c>
      <c r="D13" s="9"/>
    </row>
    <row r="14" ht="20.25" customHeight="1" spans="1:4">
      <c r="A14" s="6" t="s">
        <v>21</v>
      </c>
      <c r="B14" s="9"/>
      <c r="C14" s="6" t="s">
        <v>22</v>
      </c>
      <c r="D14" s="9">
        <v>1480487.31</v>
      </c>
    </row>
    <row r="15" ht="20.25" customHeight="1" spans="1:4">
      <c r="A15" s="6" t="s">
        <v>23</v>
      </c>
      <c r="B15" s="9"/>
      <c r="C15" s="6" t="s">
        <v>24</v>
      </c>
      <c r="D15" s="9"/>
    </row>
    <row r="16" ht="20.25" customHeight="1" spans="1:4">
      <c r="A16" s="6" t="s">
        <v>25</v>
      </c>
      <c r="B16" s="9"/>
      <c r="C16" s="6" t="s">
        <v>26</v>
      </c>
      <c r="D16" s="9">
        <v>532146.56</v>
      </c>
    </row>
    <row r="17" ht="20.25" customHeight="1" spans="1:4">
      <c r="A17" s="6"/>
      <c r="B17" s="9"/>
      <c r="C17" s="6" t="s">
        <v>27</v>
      </c>
      <c r="D17" s="9"/>
    </row>
    <row r="18" ht="20.25" customHeight="1" spans="1:4">
      <c r="A18" s="6"/>
      <c r="B18" s="78"/>
      <c r="C18" s="6" t="s">
        <v>28</v>
      </c>
      <c r="D18" s="9"/>
    </row>
    <row r="19" ht="20.25" customHeight="1" spans="1:4">
      <c r="A19" s="6"/>
      <c r="B19" s="78"/>
      <c r="C19" s="6" t="s">
        <v>29</v>
      </c>
      <c r="D19" s="9"/>
    </row>
    <row r="20" ht="20.25" customHeight="1" spans="1:4">
      <c r="A20" s="6"/>
      <c r="B20" s="78"/>
      <c r="C20" s="6" t="s">
        <v>30</v>
      </c>
      <c r="D20" s="9"/>
    </row>
    <row r="21" ht="20.25" customHeight="1" spans="1:4">
      <c r="A21" s="6"/>
      <c r="B21" s="78"/>
      <c r="C21" s="6" t="s">
        <v>31</v>
      </c>
      <c r="D21" s="9"/>
    </row>
    <row r="22" ht="20.25" customHeight="1" spans="1:4">
      <c r="A22" s="6"/>
      <c r="B22" s="78"/>
      <c r="C22" s="6" t="s">
        <v>32</v>
      </c>
      <c r="D22" s="9"/>
    </row>
    <row r="23" ht="20.25" customHeight="1" spans="1:4">
      <c r="A23" s="6"/>
      <c r="B23" s="78"/>
      <c r="C23" s="6" t="s">
        <v>33</v>
      </c>
      <c r="D23" s="9"/>
    </row>
    <row r="24" ht="20.25" customHeight="1" spans="1:4">
      <c r="A24" s="6"/>
      <c r="B24" s="78"/>
      <c r="C24" s="6" t="s">
        <v>34</v>
      </c>
      <c r="D24" s="9"/>
    </row>
    <row r="25" ht="20.25" customHeight="1" spans="1:4">
      <c r="A25" s="6"/>
      <c r="B25" s="78"/>
      <c r="C25" s="6" t="s">
        <v>35</v>
      </c>
      <c r="D25" s="9"/>
    </row>
    <row r="26" ht="20.25" customHeight="1" spans="1:4">
      <c r="A26" s="6"/>
      <c r="B26" s="78"/>
      <c r="C26" s="6" t="s">
        <v>36</v>
      </c>
      <c r="D26" s="9">
        <v>578097.84</v>
      </c>
    </row>
    <row r="27" ht="20.25" customHeight="1" spans="1:4">
      <c r="A27" s="6"/>
      <c r="B27" s="78"/>
      <c r="C27" s="6" t="s">
        <v>37</v>
      </c>
      <c r="D27" s="9"/>
    </row>
    <row r="28" ht="20.25" customHeight="1" spans="1:4">
      <c r="A28" s="6"/>
      <c r="B28" s="78"/>
      <c r="C28" s="6" t="s">
        <v>38</v>
      </c>
      <c r="D28" s="9"/>
    </row>
    <row r="29" ht="20.25" customHeight="1" spans="1:4">
      <c r="A29" s="6"/>
      <c r="B29" s="78"/>
      <c r="C29" s="6" t="s">
        <v>39</v>
      </c>
      <c r="D29" s="9"/>
    </row>
    <row r="30" ht="20.25" customHeight="1" spans="1:4">
      <c r="A30" s="6"/>
      <c r="B30" s="78"/>
      <c r="C30" s="6" t="s">
        <v>40</v>
      </c>
      <c r="D30" s="9"/>
    </row>
    <row r="31" ht="20.25" customHeight="1" spans="1:4">
      <c r="A31" s="6"/>
      <c r="B31" s="78"/>
      <c r="C31" s="6" t="s">
        <v>41</v>
      </c>
      <c r="D31" s="9"/>
    </row>
    <row r="32" ht="20.25" customHeight="1" spans="1:4">
      <c r="A32" s="6"/>
      <c r="B32" s="78"/>
      <c r="C32" s="6" t="s">
        <v>42</v>
      </c>
      <c r="D32" s="9"/>
    </row>
    <row r="33" ht="20.25" customHeight="1" spans="1:4">
      <c r="A33" s="6"/>
      <c r="B33" s="78"/>
      <c r="C33" s="6" t="s">
        <v>43</v>
      </c>
      <c r="D33" s="9"/>
    </row>
    <row r="34" ht="20.25" customHeight="1" spans="1:4">
      <c r="A34" s="6"/>
      <c r="B34" s="78"/>
      <c r="C34" s="6" t="s">
        <v>44</v>
      </c>
      <c r="D34" s="9"/>
    </row>
    <row r="35" ht="20.25" customHeight="1" spans="1:4">
      <c r="A35" s="6"/>
      <c r="B35" s="78"/>
      <c r="C35" s="6" t="s">
        <v>45</v>
      </c>
      <c r="D35" s="9"/>
    </row>
    <row r="36" ht="20.25" customHeight="1" spans="1:4">
      <c r="A36" s="6"/>
      <c r="B36" s="78"/>
      <c r="C36" s="6" t="s">
        <v>46</v>
      </c>
      <c r="D36" s="9"/>
    </row>
    <row r="37" ht="20.25" customHeight="1" spans="1:4">
      <c r="A37" s="79" t="s">
        <v>47</v>
      </c>
      <c r="B37" s="80">
        <v>9296898.84</v>
      </c>
      <c r="C37" s="79" t="s">
        <v>48</v>
      </c>
      <c r="D37" s="9">
        <v>9296898.84</v>
      </c>
    </row>
    <row r="38" ht="20.25" customHeight="1" spans="1:4">
      <c r="A38" s="81" t="s">
        <v>49</v>
      </c>
      <c r="B38" s="82"/>
      <c r="C38" s="83" t="s">
        <v>50</v>
      </c>
      <c r="D38" s="9"/>
    </row>
    <row r="39" ht="20.25" customHeight="1" spans="1:4">
      <c r="A39" s="79" t="s">
        <v>51</v>
      </c>
      <c r="B39" s="80">
        <v>9296898.84</v>
      </c>
      <c r="C39" s="79" t="s">
        <v>52</v>
      </c>
      <c r="D39" s="9">
        <v>9296898.84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8" sqref="A18"/>
    </sheetView>
  </sheetViews>
  <sheetFormatPr defaultColWidth="10.7083333333333" defaultRowHeight="12" customHeight="1"/>
  <cols>
    <col min="1" max="2" width="69.2833333333333" customWidth="1"/>
    <col min="3" max="4" width="22.1333333333333" customWidth="1"/>
    <col min="5" max="5" width="55" customWidth="1"/>
    <col min="6" max="6" width="12" customWidth="1"/>
    <col min="7" max="7" width="18.8583333333333" customWidth="1"/>
    <col min="8" max="8" width="12" customWidth="1"/>
    <col min="9" max="9" width="18.8583333333333" customWidth="1"/>
    <col min="10" max="10" width="53" customWidth="1"/>
  </cols>
  <sheetData>
    <row r="1" ht="15.75" customHeight="1" spans="1:10">
      <c r="A1" s="23" t="s">
        <v>389</v>
      </c>
      <c r="B1" s="19"/>
      <c r="C1" s="19"/>
      <c r="D1" s="19"/>
      <c r="E1" s="19"/>
      <c r="F1" s="19"/>
      <c r="G1" s="19"/>
      <c r="H1" s="19"/>
      <c r="I1" s="19"/>
      <c r="J1" s="19" t="s">
        <v>301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"单位名称："&amp;"永仁县人大常委会办公室"</f>
        <v>单位名称：永仁县人大常委会办公室</v>
      </c>
      <c r="B3" s="42"/>
      <c r="C3" s="42"/>
      <c r="D3" s="42"/>
      <c r="E3" s="42"/>
      <c r="F3" s="48"/>
      <c r="G3" s="42"/>
      <c r="H3" s="48"/>
      <c r="I3" s="48"/>
      <c r="J3" s="48"/>
    </row>
    <row r="4" ht="60" customHeight="1" spans="1:10">
      <c r="A4" s="43" t="s">
        <v>302</v>
      </c>
      <c r="B4" s="43" t="s">
        <v>303</v>
      </c>
      <c r="C4" s="43" t="s">
        <v>304</v>
      </c>
      <c r="D4" s="43" t="s">
        <v>305</v>
      </c>
      <c r="E4" s="43" t="s">
        <v>306</v>
      </c>
      <c r="F4" s="43" t="s">
        <v>307</v>
      </c>
      <c r="G4" s="43" t="s">
        <v>308</v>
      </c>
      <c r="H4" s="43" t="s">
        <v>309</v>
      </c>
      <c r="I4" s="43" t="s">
        <v>310</v>
      </c>
      <c r="J4" s="43" t="s">
        <v>311</v>
      </c>
    </row>
    <row r="5" ht="47.5" customHeight="1" spans="1:10">
      <c r="A5" s="44">
        <v>1</v>
      </c>
      <c r="B5" s="44">
        <v>2</v>
      </c>
      <c r="C5" s="45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</row>
    <row r="6" ht="47.5" customHeight="1" spans="1:10">
      <c r="A6" s="46"/>
      <c r="B6" s="46"/>
      <c r="C6" s="46"/>
      <c r="D6" s="46"/>
      <c r="E6" s="46"/>
      <c r="F6" s="46"/>
      <c r="G6" s="46"/>
      <c r="H6" s="46"/>
      <c r="I6" s="46"/>
      <c r="J6" s="46"/>
    </row>
    <row r="7" ht="47.5" customHeight="1" spans="1:10">
      <c r="A7" s="46"/>
      <c r="B7" s="47"/>
      <c r="C7" s="46"/>
      <c r="D7" s="46"/>
      <c r="E7" s="46"/>
      <c r="F7" s="46"/>
      <c r="G7" s="46"/>
      <c r="H7" s="46"/>
      <c r="I7" s="46"/>
      <c r="J7" s="46"/>
    </row>
    <row r="8" ht="52" customHeight="1" spans="1:10">
      <c r="A8" s="46"/>
      <c r="B8" s="46"/>
      <c r="C8" s="45"/>
      <c r="D8" s="45"/>
      <c r="E8" s="45"/>
      <c r="F8" s="45"/>
      <c r="G8" s="45"/>
      <c r="H8" s="45"/>
      <c r="I8" s="45"/>
      <c r="J8" s="47"/>
    </row>
    <row r="9" customHeight="1" spans="1:1">
      <c r="A9" t="s">
        <v>390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1" sqref="B11"/>
    </sheetView>
  </sheetViews>
  <sheetFormatPr defaultColWidth="10.7083333333333" defaultRowHeight="14.25" customHeight="1" outlineLevelCol="5"/>
  <cols>
    <col min="1" max="1" width="37.575" customWidth="1"/>
    <col min="2" max="2" width="38.1333333333333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391</v>
      </c>
    </row>
    <row r="2" ht="45" customHeight="1" spans="1:6">
      <c r="A2" s="11" t="s">
        <v>392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"单位名称："&amp;"永仁县人大常委会办公室"</f>
        <v>单位名称：永仁县人大常委会办公室</v>
      </c>
      <c r="B3" s="10"/>
      <c r="C3" s="10"/>
      <c r="D3" s="15"/>
      <c r="E3" s="15"/>
      <c r="F3" s="14" t="s">
        <v>2</v>
      </c>
    </row>
    <row r="4" ht="19.5" customHeight="1" spans="1:6">
      <c r="A4" s="4" t="s">
        <v>393</v>
      </c>
      <c r="B4" s="4" t="s">
        <v>73</v>
      </c>
      <c r="C4" s="4" t="s">
        <v>74</v>
      </c>
      <c r="D4" s="4" t="s">
        <v>394</v>
      </c>
      <c r="E4" s="4"/>
      <c r="F4" s="4"/>
    </row>
    <row r="5" ht="18.75" customHeight="1" spans="1:6">
      <c r="A5" s="4"/>
      <c r="B5" s="4"/>
      <c r="C5" s="4"/>
      <c r="D5" s="4" t="s">
        <v>57</v>
      </c>
      <c r="E5" s="4" t="s">
        <v>76</v>
      </c>
      <c r="F5" s="4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6"/>
      <c r="B7" s="6"/>
      <c r="C7" s="6"/>
      <c r="D7" s="9"/>
      <c r="E7" s="9"/>
      <c r="F7" s="9"/>
    </row>
    <row r="8" ht="22.5" customHeight="1" spans="1:6">
      <c r="A8" s="6"/>
      <c r="B8" s="6"/>
      <c r="C8" s="6"/>
      <c r="D8" s="9"/>
      <c r="E8" s="9"/>
      <c r="F8" s="9"/>
    </row>
    <row r="9" ht="22.5" customHeight="1" spans="1:6">
      <c r="A9" s="7" t="s">
        <v>57</v>
      </c>
      <c r="B9" s="7"/>
      <c r="C9" s="7"/>
      <c r="D9" s="9"/>
      <c r="E9" s="9"/>
      <c r="F9" s="9"/>
    </row>
    <row r="10" customHeight="1" spans="1:1">
      <c r="A10" t="s">
        <v>390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6"/>
  <sheetViews>
    <sheetView showGridLines="0" showZeros="0" workbookViewId="0">
      <selection activeCell="I24" sqref="I24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83333333333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6" t="s">
        <v>395</v>
      </c>
    </row>
    <row r="2" ht="45" customHeight="1" spans="1:17">
      <c r="A2" s="20" t="s">
        <v>396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"单位名称："&amp;"永仁县人大常委会办公室"</f>
        <v>单位名称：永仁县人大常委会办公室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6" t="s">
        <v>397</v>
      </c>
      <c r="B4" s="36" t="s">
        <v>398</v>
      </c>
      <c r="C4" s="36" t="s">
        <v>399</v>
      </c>
      <c r="D4" s="36" t="s">
        <v>400</v>
      </c>
      <c r="E4" s="36" t="s">
        <v>401</v>
      </c>
      <c r="F4" s="36" t="s">
        <v>402</v>
      </c>
      <c r="G4" s="36" t="s">
        <v>198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403</v>
      </c>
      <c r="C5" s="36" t="s">
        <v>404</v>
      </c>
      <c r="D5" s="36" t="s">
        <v>400</v>
      </c>
      <c r="E5" s="36" t="s">
        <v>405</v>
      </c>
      <c r="F5" s="36"/>
      <c r="G5" s="36" t="s">
        <v>57</v>
      </c>
      <c r="H5" s="36" t="s">
        <v>60</v>
      </c>
      <c r="I5" s="36" t="s">
        <v>406</v>
      </c>
      <c r="J5" s="36" t="s">
        <v>407</v>
      </c>
      <c r="K5" s="36" t="s">
        <v>408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258</v>
      </c>
      <c r="B8" s="38"/>
      <c r="C8" s="38"/>
      <c r="D8" s="38"/>
      <c r="E8" s="40">
        <v>3</v>
      </c>
      <c r="F8" s="40">
        <v>6500</v>
      </c>
      <c r="G8" s="40">
        <v>6500</v>
      </c>
      <c r="H8" s="40">
        <v>6500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8"/>
      <c r="B9" s="38" t="s">
        <v>409</v>
      </c>
      <c r="C9" s="38" t="s">
        <v>410</v>
      </c>
      <c r="D9" s="38" t="s">
        <v>411</v>
      </c>
      <c r="E9" s="40">
        <v>1</v>
      </c>
      <c r="F9" s="40">
        <v>2000</v>
      </c>
      <c r="G9" s="40">
        <v>2000</v>
      </c>
      <c r="H9" s="40">
        <v>2000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6"/>
      <c r="B10" s="38" t="s">
        <v>412</v>
      </c>
      <c r="C10" s="38" t="s">
        <v>413</v>
      </c>
      <c r="D10" s="38" t="s">
        <v>414</v>
      </c>
      <c r="E10" s="40">
        <v>1</v>
      </c>
      <c r="F10" s="40">
        <v>2500</v>
      </c>
      <c r="G10" s="40">
        <v>2500</v>
      </c>
      <c r="H10" s="40">
        <v>2500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6"/>
      <c r="B11" s="38" t="s">
        <v>415</v>
      </c>
      <c r="C11" s="38" t="s">
        <v>416</v>
      </c>
      <c r="D11" s="38" t="s">
        <v>414</v>
      </c>
      <c r="E11" s="40">
        <v>1</v>
      </c>
      <c r="F11" s="40">
        <v>2000</v>
      </c>
      <c r="G11" s="40">
        <v>2000</v>
      </c>
      <c r="H11" s="40">
        <v>2000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38" t="s">
        <v>248</v>
      </c>
      <c r="B12" s="6"/>
      <c r="C12" s="6"/>
      <c r="D12" s="6"/>
      <c r="E12" s="40">
        <v>4</v>
      </c>
      <c r="F12" s="40"/>
      <c r="G12" s="40">
        <v>41000</v>
      </c>
      <c r="H12" s="40">
        <v>41000</v>
      </c>
      <c r="I12" s="40"/>
      <c r="J12" s="40"/>
      <c r="K12" s="40"/>
      <c r="L12" s="40"/>
      <c r="M12" s="40"/>
      <c r="N12" s="40"/>
      <c r="O12" s="40"/>
      <c r="P12" s="40"/>
      <c r="Q12" s="40"/>
    </row>
    <row r="13" ht="22.5" customHeight="1" spans="1:17">
      <c r="A13" s="6"/>
      <c r="B13" s="38" t="s">
        <v>417</v>
      </c>
      <c r="C13" s="38" t="s">
        <v>418</v>
      </c>
      <c r="D13" s="38" t="s">
        <v>419</v>
      </c>
      <c r="E13" s="40">
        <v>2</v>
      </c>
      <c r="F13" s="40"/>
      <c r="G13" s="40">
        <v>6000</v>
      </c>
      <c r="H13" s="40">
        <v>6000</v>
      </c>
      <c r="I13" s="40"/>
      <c r="J13" s="40"/>
      <c r="K13" s="40"/>
      <c r="L13" s="40"/>
      <c r="M13" s="40"/>
      <c r="N13" s="40"/>
      <c r="O13" s="40"/>
      <c r="P13" s="40"/>
      <c r="Q13" s="40"/>
    </row>
    <row r="14" ht="22.5" customHeight="1" spans="1:17">
      <c r="A14" s="6"/>
      <c r="B14" s="38" t="s">
        <v>420</v>
      </c>
      <c r="C14" s="38" t="s">
        <v>421</v>
      </c>
      <c r="D14" s="38" t="s">
        <v>411</v>
      </c>
      <c r="E14" s="40">
        <v>1</v>
      </c>
      <c r="F14" s="40"/>
      <c r="G14" s="40">
        <v>25000</v>
      </c>
      <c r="H14" s="40">
        <v>25000</v>
      </c>
      <c r="I14" s="40"/>
      <c r="J14" s="40"/>
      <c r="K14" s="40"/>
      <c r="L14" s="40"/>
      <c r="M14" s="40"/>
      <c r="N14" s="40"/>
      <c r="O14" s="40"/>
      <c r="P14" s="40"/>
      <c r="Q14" s="40"/>
    </row>
    <row r="15" ht="22.5" customHeight="1" spans="1:17">
      <c r="A15" s="6"/>
      <c r="B15" s="38" t="s">
        <v>422</v>
      </c>
      <c r="C15" s="38" t="s">
        <v>422</v>
      </c>
      <c r="D15" s="38" t="s">
        <v>423</v>
      </c>
      <c r="E15" s="40">
        <v>1</v>
      </c>
      <c r="F15" s="40"/>
      <c r="G15" s="40">
        <v>10000</v>
      </c>
      <c r="H15" s="40">
        <v>10000</v>
      </c>
      <c r="I15" s="40"/>
      <c r="J15" s="40"/>
      <c r="K15" s="40"/>
      <c r="L15" s="40"/>
      <c r="M15" s="40"/>
      <c r="N15" s="40"/>
      <c r="O15" s="40"/>
      <c r="P15" s="40"/>
      <c r="Q15" s="40"/>
    </row>
    <row r="16" ht="22.5" customHeight="1" spans="1:17">
      <c r="A16" s="39" t="s">
        <v>57</v>
      </c>
      <c r="B16" s="39"/>
      <c r="C16" s="39"/>
      <c r="D16" s="39"/>
      <c r="E16" s="39"/>
      <c r="F16" s="40">
        <v>6500</v>
      </c>
      <c r="G16" s="40">
        <v>47500</v>
      </c>
      <c r="H16" s="40">
        <v>47500</v>
      </c>
      <c r="I16" s="40"/>
      <c r="J16" s="40"/>
      <c r="K16" s="40"/>
      <c r="L16" s="40"/>
      <c r="M16" s="40"/>
      <c r="N16" s="40"/>
      <c r="O16" s="40"/>
      <c r="P16" s="40"/>
      <c r="Q16" s="40"/>
    </row>
  </sheetData>
  <mergeCells count="15">
    <mergeCell ref="A2:Q2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K19" sqref="K19"/>
    </sheetView>
  </sheetViews>
  <sheetFormatPr defaultColWidth="10.2833333333333" defaultRowHeight="14.25" customHeight="1"/>
  <cols>
    <col min="1" max="1" width="46.9166666666667" customWidth="1"/>
    <col min="2" max="2" width="27.5" customWidth="1"/>
    <col min="3" max="3" width="33.075" customWidth="1"/>
    <col min="4" max="4" width="18.3583333333333" customWidth="1"/>
    <col min="5" max="5" width="21.7833333333333" customWidth="1"/>
    <col min="6" max="6" width="24.6333333333333" customWidth="1"/>
    <col min="7" max="7" width="30.075" customWidth="1"/>
    <col min="8" max="14" width="18.3583333333333" customWidth="1"/>
    <col min="15" max="15" width="23.5" customWidth="1"/>
    <col min="16" max="16" width="18.3583333333333" customWidth="1"/>
    <col min="17" max="17" width="21.075" customWidth="1"/>
    <col min="18" max="18" width="18.3583333333333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424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"单位名称："&amp;"永仁县人大常委会办公室"</f>
        <v>单位名称：永仁县人大常委会办公室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397</v>
      </c>
      <c r="B4" s="30" t="s">
        <v>425</v>
      </c>
      <c r="C4" s="30" t="s">
        <v>426</v>
      </c>
      <c r="D4" s="30" t="s">
        <v>427</v>
      </c>
      <c r="E4" s="30" t="s">
        <v>428</v>
      </c>
      <c r="F4" s="30" t="s">
        <v>429</v>
      </c>
      <c r="G4" s="30" t="s">
        <v>430</v>
      </c>
      <c r="H4" s="30" t="s">
        <v>198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431</v>
      </c>
      <c r="B5" s="30" t="s">
        <v>407</v>
      </c>
      <c r="C5" s="30" t="s">
        <v>408</v>
      </c>
      <c r="D5" s="30"/>
      <c r="E5" s="30" t="s">
        <v>432</v>
      </c>
      <c r="F5" s="30"/>
      <c r="G5" s="30"/>
      <c r="H5" s="30" t="s">
        <v>57</v>
      </c>
      <c r="I5" s="30" t="s">
        <v>60</v>
      </c>
      <c r="J5" s="30" t="s">
        <v>406</v>
      </c>
      <c r="K5" s="30" t="s">
        <v>407</v>
      </c>
      <c r="L5" s="30" t="s">
        <v>408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433</v>
      </c>
      <c r="P7" s="31" t="s">
        <v>434</v>
      </c>
      <c r="Q7" s="31" t="s">
        <v>435</v>
      </c>
      <c r="R7" s="31" t="s">
        <v>436</v>
      </c>
    </row>
    <row r="8" ht="22.5" customHeight="1" spans="1:18">
      <c r="A8" s="32"/>
      <c r="B8" s="32"/>
      <c r="C8" s="32"/>
      <c r="D8" s="32"/>
      <c r="E8" s="32"/>
      <c r="F8" s="32"/>
      <c r="G8" s="32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2"/>
      <c r="B9" s="32"/>
      <c r="C9" s="32"/>
      <c r="D9" s="32"/>
      <c r="E9" s="32"/>
      <c r="F9" s="32"/>
      <c r="G9" s="32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3"/>
      <c r="B10" s="32"/>
      <c r="C10" s="32"/>
      <c r="D10" s="32"/>
      <c r="E10" s="32"/>
      <c r="F10" s="32"/>
      <c r="G10" s="32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:1">
      <c r="A12" t="s">
        <v>437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workbookViewId="0">
      <selection activeCell="C16" sqref="C16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0"/>
      <c r="B1" s="10"/>
      <c r="C1" s="10"/>
      <c r="D1" s="10"/>
      <c r="E1" s="26" t="s">
        <v>438</v>
      </c>
    </row>
    <row r="2" ht="45" customHeight="1" spans="1:5">
      <c r="A2" s="11" t="s">
        <v>439</v>
      </c>
      <c r="B2" s="11"/>
      <c r="C2" s="11"/>
      <c r="D2" s="11"/>
      <c r="E2" s="11"/>
    </row>
    <row r="3" ht="22.5" customHeight="1" spans="1:5">
      <c r="A3" s="10" t="str">
        <f>"单位名称："&amp;"永仁县人大常委会办公室"</f>
        <v>单位名称：永仁县人大常委会办公室</v>
      </c>
      <c r="B3" s="10"/>
      <c r="C3" s="10"/>
      <c r="D3" s="10"/>
      <c r="E3" s="26" t="s">
        <v>54</v>
      </c>
    </row>
    <row r="4" ht="22.5" customHeight="1" spans="1:5">
      <c r="A4" s="4" t="s">
        <v>440</v>
      </c>
      <c r="B4" s="4" t="s">
        <v>198</v>
      </c>
      <c r="C4" s="4"/>
      <c r="D4" s="4"/>
      <c r="E4" s="4"/>
    </row>
    <row r="5" ht="22.5" customHeight="1" spans="1:5">
      <c r="A5" s="4"/>
      <c r="B5" s="4" t="s">
        <v>57</v>
      </c>
      <c r="C5" s="4" t="s">
        <v>60</v>
      </c>
      <c r="D5" s="4" t="s">
        <v>406</v>
      </c>
      <c r="E5" s="4" t="s">
        <v>441</v>
      </c>
    </row>
    <row r="6" ht="22.5" customHeight="1" spans="1:5">
      <c r="A6" s="24">
        <v>1</v>
      </c>
      <c r="B6" s="24">
        <v>2</v>
      </c>
      <c r="C6" s="24">
        <v>3</v>
      </c>
      <c r="D6" s="25">
        <v>4</v>
      </c>
      <c r="E6" s="24">
        <v>5</v>
      </c>
    </row>
    <row r="7" ht="22.5" customHeight="1" spans="1:5">
      <c r="A7" s="6"/>
      <c r="B7" s="9"/>
      <c r="C7" s="9"/>
      <c r="D7" s="9"/>
      <c r="E7" s="9"/>
    </row>
    <row r="8" ht="22.5" customHeight="1" spans="1:5">
      <c r="A8" s="6"/>
      <c r="B8" s="9"/>
      <c r="C8" s="9"/>
      <c r="D8" s="9"/>
      <c r="E8" s="9"/>
    </row>
    <row r="9" ht="22.5" customHeight="1" spans="1:5">
      <c r="A9" s="6" t="s">
        <v>57</v>
      </c>
      <c r="B9" s="9"/>
      <c r="C9" s="9"/>
      <c r="D9" s="9"/>
      <c r="E9" s="9"/>
    </row>
    <row r="10" customHeight="1" spans="1:1">
      <c r="A10" t="s">
        <v>390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B17" sqref="B17"/>
    </sheetView>
  </sheetViews>
  <sheetFormatPr defaultColWidth="10.7083333333333" defaultRowHeight="12" customHeight="1"/>
  <cols>
    <col min="1" max="1" width="69.2833333333333" customWidth="1"/>
    <col min="2" max="2" width="41.1333333333333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833333333333" customWidth="1"/>
    <col min="10" max="10" width="16.8583333333333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442</v>
      </c>
    </row>
    <row r="2" ht="45" customHeight="1" spans="1:11">
      <c r="A2" s="20" t="s">
        <v>443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"单位名称："&amp;"永仁县人大常委会办公室"</f>
        <v>单位名称：永仁县人大常委会办公室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7" t="s">
        <v>444</v>
      </c>
      <c r="B4" s="7" t="s">
        <v>192</v>
      </c>
      <c r="C4" s="7" t="s">
        <v>303</v>
      </c>
      <c r="D4" s="7" t="s">
        <v>304</v>
      </c>
      <c r="E4" s="7" t="s">
        <v>305</v>
      </c>
      <c r="F4" s="7" t="s">
        <v>306</v>
      </c>
      <c r="G4" s="7" t="s">
        <v>307</v>
      </c>
      <c r="H4" s="7" t="s">
        <v>308</v>
      </c>
      <c r="I4" s="7" t="s">
        <v>309</v>
      </c>
      <c r="J4" s="7" t="s">
        <v>310</v>
      </c>
      <c r="K4" s="7" t="s">
        <v>311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390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5" sqref="B15"/>
    </sheetView>
  </sheetViews>
  <sheetFormatPr defaultColWidth="10.7083333333333" defaultRowHeight="12" customHeight="1" outlineLevelCol="7"/>
  <cols>
    <col min="1" max="1" width="33.8583333333333" customWidth="1"/>
    <col min="2" max="3" width="39.1333333333333" customWidth="1"/>
    <col min="4" max="4" width="24" customWidth="1"/>
    <col min="5" max="5" width="7.85833333333333" customWidth="1"/>
    <col min="6" max="6" width="11" customWidth="1"/>
    <col min="7" max="8" width="19.1333333333333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445</v>
      </c>
    </row>
    <row r="2" ht="45" customHeight="1" spans="1:8">
      <c r="A2" s="11" t="s">
        <v>446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"单位名称："&amp;"永仁县人大常委会办公室"</f>
        <v>单位名称：永仁县人大常委会办公室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4" t="s">
        <v>393</v>
      </c>
      <c r="B4" s="4" t="s">
        <v>447</v>
      </c>
      <c r="C4" s="4" t="s">
        <v>448</v>
      </c>
      <c r="D4" s="4" t="s">
        <v>449</v>
      </c>
      <c r="E4" s="4" t="s">
        <v>400</v>
      </c>
      <c r="F4" s="4" t="s">
        <v>450</v>
      </c>
      <c r="G4" s="4"/>
      <c r="H4" s="4"/>
    </row>
    <row r="5" ht="18" customHeight="1" spans="1:8">
      <c r="A5" s="4"/>
      <c r="B5" s="4"/>
      <c r="C5" s="4"/>
      <c r="D5" s="4"/>
      <c r="E5" s="4"/>
      <c r="F5" s="4" t="s">
        <v>401</v>
      </c>
      <c r="G5" s="4" t="s">
        <v>451</v>
      </c>
      <c r="H5" s="4" t="s">
        <v>452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6"/>
      <c r="B7" s="6"/>
      <c r="C7" s="6"/>
      <c r="D7" s="6"/>
      <c r="E7" s="17"/>
      <c r="F7" s="17"/>
      <c r="G7" s="17"/>
      <c r="H7" s="17"/>
    </row>
    <row r="8" ht="23.25" customHeight="1" spans="1:8">
      <c r="A8" s="6" t="s">
        <v>453</v>
      </c>
      <c r="B8" s="6"/>
      <c r="C8" s="6"/>
      <c r="D8" s="6"/>
      <c r="E8" s="17"/>
      <c r="F8" s="17"/>
      <c r="G8" s="17"/>
      <c r="H8" s="17"/>
    </row>
    <row r="9" ht="23.25" customHeight="1" spans="1:8">
      <c r="A9" s="7" t="s">
        <v>57</v>
      </c>
      <c r="B9" s="7"/>
      <c r="C9" s="7"/>
      <c r="D9" s="7"/>
      <c r="E9" s="7"/>
      <c r="F9" s="9"/>
      <c r="G9" s="18"/>
      <c r="H9" s="18"/>
    </row>
    <row r="10" customHeight="1" spans="1:1">
      <c r="A10" t="s">
        <v>390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D22" sqref="D22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454</v>
      </c>
    </row>
    <row r="2" ht="46.15" customHeight="1" spans="1:11">
      <c r="A2" s="11" t="s">
        <v>455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"单位名称："&amp;"永仁县人大常委会办公室"</f>
        <v>单位名称：永仁县人大常委会办公室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4" t="s">
        <v>286</v>
      </c>
      <c r="B4" s="4" t="s">
        <v>193</v>
      </c>
      <c r="C4" s="4" t="s">
        <v>191</v>
      </c>
      <c r="D4" s="4" t="s">
        <v>194</v>
      </c>
      <c r="E4" s="4" t="s">
        <v>195</v>
      </c>
      <c r="F4" s="4" t="s">
        <v>287</v>
      </c>
      <c r="G4" s="4" t="s">
        <v>288</v>
      </c>
      <c r="H4" s="4" t="s">
        <v>57</v>
      </c>
      <c r="I4" s="4" t="s">
        <v>456</v>
      </c>
      <c r="J4" s="4"/>
      <c r="K4" s="4"/>
    </row>
    <row r="5" ht="22.5" customHeight="1" spans="1:11">
      <c r="A5" s="4"/>
      <c r="B5" s="4"/>
      <c r="C5" s="4"/>
      <c r="D5" s="4"/>
      <c r="E5" s="4"/>
      <c r="F5" s="4"/>
      <c r="G5" s="4"/>
      <c r="H5" s="4" t="s">
        <v>59</v>
      </c>
      <c r="I5" s="4" t="s">
        <v>60</v>
      </c>
      <c r="J5" s="4" t="s">
        <v>61</v>
      </c>
      <c r="K5" s="4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6"/>
      <c r="B7" s="6"/>
      <c r="C7" s="6"/>
      <c r="D7" s="6"/>
      <c r="E7" s="6"/>
      <c r="F7" s="6"/>
      <c r="G7" s="6"/>
      <c r="H7" s="9"/>
      <c r="I7" s="9"/>
      <c r="J7" s="9"/>
      <c r="K7" s="9"/>
    </row>
    <row r="8" ht="22.5" customHeight="1" spans="1:11">
      <c r="A8" s="6" t="s">
        <v>453</v>
      </c>
      <c r="B8" s="6" t="s">
        <v>453</v>
      </c>
      <c r="C8" s="6" t="s">
        <v>453</v>
      </c>
      <c r="D8" s="6"/>
      <c r="E8" s="6"/>
      <c r="F8" s="6"/>
      <c r="G8" s="6"/>
      <c r="H8" s="9"/>
      <c r="I8" s="9"/>
      <c r="J8" s="9"/>
      <c r="K8" s="9"/>
    </row>
    <row r="9" ht="22.5" customHeight="1" spans="1:11">
      <c r="A9" s="7" t="s">
        <v>57</v>
      </c>
      <c r="B9" s="7"/>
      <c r="C9" s="7"/>
      <c r="D9" s="7"/>
      <c r="E9" s="7"/>
      <c r="F9" s="7"/>
      <c r="G9" s="7"/>
      <c r="H9" s="9"/>
      <c r="I9" s="9"/>
      <c r="J9" s="9"/>
      <c r="K9" s="9"/>
    </row>
    <row r="10" customHeight="1" spans="1:1">
      <c r="A10" t="s">
        <v>390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showZeros="0" tabSelected="1" topLeftCell="A2" workbookViewId="0">
      <selection activeCell="A15" sqref="A15"/>
    </sheetView>
  </sheetViews>
  <sheetFormatPr defaultColWidth="10" defaultRowHeight="12.75" customHeight="1" outlineLevelCol="6"/>
  <cols>
    <col min="1" max="1" width="49" customWidth="1"/>
    <col min="2" max="2" width="19.1333333333333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8" t="s">
        <v>457</v>
      </c>
    </row>
    <row r="2" ht="45" customHeight="1" spans="1:7">
      <c r="A2" s="2" t="s">
        <v>458</v>
      </c>
      <c r="B2" s="2"/>
      <c r="C2" s="2"/>
      <c r="D2" s="2"/>
      <c r="E2" s="2"/>
      <c r="F2" s="2"/>
      <c r="G2" s="2"/>
    </row>
    <row r="3" ht="15" customHeight="1" spans="1:7">
      <c r="A3" s="3" t="str">
        <f>"单位名称："&amp;"永仁县人大常委会办公室"</f>
        <v>单位名称：永仁县人大常委会办公室</v>
      </c>
      <c r="B3" s="3"/>
      <c r="C3" s="1"/>
      <c r="D3" s="1"/>
      <c r="E3" s="1"/>
      <c r="F3" s="1"/>
      <c r="G3" s="8" t="s">
        <v>54</v>
      </c>
    </row>
    <row r="4" ht="45" customHeight="1" spans="1:7">
      <c r="A4" s="4" t="s">
        <v>191</v>
      </c>
      <c r="B4" s="4" t="s">
        <v>286</v>
      </c>
      <c r="C4" s="4" t="s">
        <v>193</v>
      </c>
      <c r="D4" s="4" t="s">
        <v>459</v>
      </c>
      <c r="E4" s="4" t="s">
        <v>60</v>
      </c>
      <c r="F4" s="4"/>
      <c r="G4" s="4"/>
    </row>
    <row r="5" ht="45" customHeight="1" spans="1:7">
      <c r="A5" s="4"/>
      <c r="B5" s="4"/>
      <c r="C5" s="4"/>
      <c r="D5" s="4"/>
      <c r="E5" s="4" t="s">
        <v>460</v>
      </c>
      <c r="F5" s="4" t="s">
        <v>461</v>
      </c>
      <c r="G5" s="4" t="s">
        <v>462</v>
      </c>
    </row>
    <row r="6" ht="15" customHeight="1" spans="1:7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ht="22.5" customHeight="1" spans="1:7">
      <c r="A7" s="6" t="s">
        <v>71</v>
      </c>
      <c r="B7" s="6"/>
      <c r="C7" s="6"/>
      <c r="D7" s="6"/>
      <c r="E7" s="9">
        <v>471000</v>
      </c>
      <c r="F7" s="9"/>
      <c r="G7" s="9"/>
    </row>
    <row r="8" ht="22.5" customHeight="1" spans="1:7">
      <c r="A8" s="6"/>
      <c r="B8" s="6" t="s">
        <v>292</v>
      </c>
      <c r="C8" s="6" t="s">
        <v>296</v>
      </c>
      <c r="D8" s="6" t="s">
        <v>463</v>
      </c>
      <c r="E8" s="9">
        <v>10000</v>
      </c>
      <c r="F8" s="9"/>
      <c r="G8" s="9"/>
    </row>
    <row r="9" ht="22.5" customHeight="1" spans="1:7">
      <c r="A9" s="6"/>
      <c r="B9" s="6" t="s">
        <v>292</v>
      </c>
      <c r="C9" s="6" t="s">
        <v>291</v>
      </c>
      <c r="D9" s="6" t="s">
        <v>463</v>
      </c>
      <c r="E9" s="9">
        <v>20000</v>
      </c>
      <c r="F9" s="9"/>
      <c r="G9" s="9"/>
    </row>
    <row r="10" ht="22.5" customHeight="1" spans="1:7">
      <c r="A10" s="6"/>
      <c r="B10" s="6" t="s">
        <v>292</v>
      </c>
      <c r="C10" s="6" t="s">
        <v>294</v>
      </c>
      <c r="D10" s="6" t="s">
        <v>463</v>
      </c>
      <c r="E10" s="9">
        <v>105000</v>
      </c>
      <c r="F10" s="9"/>
      <c r="G10" s="9"/>
    </row>
    <row r="11" ht="22.5" customHeight="1" spans="1:7">
      <c r="A11" s="6"/>
      <c r="B11" s="6" t="s">
        <v>292</v>
      </c>
      <c r="C11" s="6" t="s">
        <v>298</v>
      </c>
      <c r="D11" s="6" t="s">
        <v>463</v>
      </c>
      <c r="E11" s="9">
        <v>336000</v>
      </c>
      <c r="F11" s="9"/>
      <c r="G11" s="9"/>
    </row>
    <row r="12" ht="22.5" customHeight="1" spans="1:7">
      <c r="A12" s="7" t="s">
        <v>57</v>
      </c>
      <c r="B12" s="7"/>
      <c r="C12" s="7"/>
      <c r="D12" s="7"/>
      <c r="E12" s="9">
        <v>471000</v>
      </c>
      <c r="F12" s="9"/>
      <c r="G12" s="9"/>
    </row>
  </sheetData>
  <mergeCells count="8">
    <mergeCell ref="A2:G2"/>
    <mergeCell ref="A3:B3"/>
    <mergeCell ref="E4:G4"/>
    <mergeCell ref="A12:D12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333333333333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"单位名称："&amp;"永仁县人大常委会办公室"</f>
        <v>单位名称：永仁县人大常委会办公室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7" t="s">
        <v>55</v>
      </c>
      <c r="B4" s="7" t="s">
        <v>56</v>
      </c>
      <c r="C4" s="7" t="s">
        <v>57</v>
      </c>
      <c r="D4" s="7" t="s">
        <v>58</v>
      </c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49</v>
      </c>
      <c r="P4" s="7"/>
      <c r="Q4" s="7"/>
      <c r="R4" s="7"/>
      <c r="S4" s="7"/>
      <c r="T4" s="7"/>
    </row>
    <row r="5" customHeight="1" spans="1:20">
      <c r="A5" s="7"/>
      <c r="B5" s="7"/>
      <c r="C5" s="7"/>
      <c r="D5" s="7" t="s">
        <v>59</v>
      </c>
      <c r="E5" s="7" t="s">
        <v>60</v>
      </c>
      <c r="F5" s="7" t="s">
        <v>61</v>
      </c>
      <c r="G5" s="7" t="s">
        <v>62</v>
      </c>
      <c r="H5" s="7" t="s">
        <v>63</v>
      </c>
      <c r="I5" s="7" t="s">
        <v>64</v>
      </c>
      <c r="J5" s="7"/>
      <c r="K5" s="7"/>
      <c r="L5" s="7"/>
      <c r="M5" s="7"/>
      <c r="N5" s="7"/>
      <c r="O5" s="7" t="s">
        <v>59</v>
      </c>
      <c r="P5" s="7" t="s">
        <v>60</v>
      </c>
      <c r="Q5" s="7" t="s">
        <v>61</v>
      </c>
      <c r="R5" s="7" t="s">
        <v>62</v>
      </c>
      <c r="S5" s="7" t="s">
        <v>63</v>
      </c>
      <c r="T5" s="7" t="s">
        <v>64</v>
      </c>
    </row>
    <row r="6" ht="26.25" customHeight="1" spans="1:20">
      <c r="A6" s="7"/>
      <c r="B6" s="7"/>
      <c r="C6" s="7"/>
      <c r="D6" s="7"/>
      <c r="E6" s="7"/>
      <c r="F6" s="7"/>
      <c r="G6" s="7"/>
      <c r="H6" s="7"/>
      <c r="I6" s="7" t="s">
        <v>59</v>
      </c>
      <c r="J6" s="7" t="s">
        <v>65</v>
      </c>
      <c r="K6" s="7" t="s">
        <v>66</v>
      </c>
      <c r="L6" s="7" t="s">
        <v>67</v>
      </c>
      <c r="M6" s="7" t="s">
        <v>68</v>
      </c>
      <c r="N6" s="7" t="s">
        <v>69</v>
      </c>
      <c r="O6" s="7"/>
      <c r="P6" s="7"/>
      <c r="Q6" s="7"/>
      <c r="R6" s="7"/>
      <c r="S6" s="7"/>
      <c r="T6" s="7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6" t="s">
        <v>70</v>
      </c>
      <c r="B8" s="6" t="s">
        <v>71</v>
      </c>
      <c r="C8" s="9">
        <v>9296898.84</v>
      </c>
      <c r="D8" s="9">
        <v>9296898.84</v>
      </c>
      <c r="E8" s="9">
        <v>9296898.84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76" t="s">
        <v>57</v>
      </c>
      <c r="B9" s="76"/>
      <c r="C9" s="9">
        <v>9296898.84</v>
      </c>
      <c r="D9" s="9">
        <v>9296898.84</v>
      </c>
      <c r="E9" s="9">
        <v>9296898.84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A11" workbookViewId="0">
      <selection activeCell="A1" sqref="A1"/>
    </sheetView>
  </sheetViews>
  <sheetFormatPr defaultColWidth="9" defaultRowHeight="13.5" customHeight="1"/>
  <cols>
    <col min="1" max="1" width="17.4166666666667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8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3" t="str">
        <f>"单位名称："&amp;"永仁县人大常委会办公室"</f>
        <v>单位名称：永仁县人大常委会办公室</v>
      </c>
      <c r="B3" s="3"/>
      <c r="C3" s="8" t="s">
        <v>54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customHeight="1" spans="1:15">
      <c r="A4" s="7" t="s">
        <v>73</v>
      </c>
      <c r="B4" s="7" t="s">
        <v>74</v>
      </c>
      <c r="C4" s="7" t="s">
        <v>57</v>
      </c>
      <c r="D4" s="7" t="s">
        <v>60</v>
      </c>
      <c r="E4" s="7"/>
      <c r="F4" s="7"/>
      <c r="G4" s="7" t="s">
        <v>61</v>
      </c>
      <c r="H4" s="7" t="s">
        <v>62</v>
      </c>
      <c r="I4" s="7" t="s">
        <v>75</v>
      </c>
      <c r="J4" s="7" t="s">
        <v>64</v>
      </c>
      <c r="K4" s="7"/>
      <c r="L4" s="7"/>
      <c r="M4" s="7"/>
      <c r="N4" s="7"/>
      <c r="O4" s="7"/>
    </row>
    <row r="5" ht="27.75" customHeight="1" spans="1:15">
      <c r="A5" s="7"/>
      <c r="B5" s="7"/>
      <c r="C5" s="7"/>
      <c r="D5" s="7" t="s">
        <v>59</v>
      </c>
      <c r="E5" s="7" t="s">
        <v>76</v>
      </c>
      <c r="F5" s="7" t="s">
        <v>77</v>
      </c>
      <c r="G5" s="7"/>
      <c r="H5" s="7"/>
      <c r="I5" s="7"/>
      <c r="J5" s="7" t="s">
        <v>59</v>
      </c>
      <c r="K5" s="7" t="s">
        <v>78</v>
      </c>
      <c r="L5" s="7" t="s">
        <v>79</v>
      </c>
      <c r="M5" s="7" t="s">
        <v>80</v>
      </c>
      <c r="N5" s="7" t="s">
        <v>81</v>
      </c>
      <c r="O5" s="7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6" t="s">
        <v>97</v>
      </c>
      <c r="B7" s="73" t="s">
        <v>98</v>
      </c>
      <c r="C7" s="9">
        <v>6706167.13</v>
      </c>
      <c r="D7" s="9">
        <v>6706167.13</v>
      </c>
      <c r="E7" s="9">
        <v>6235167.13</v>
      </c>
      <c r="F7" s="9">
        <v>471000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57" t="s">
        <v>99</v>
      </c>
      <c r="B8" s="74" t="s">
        <v>100</v>
      </c>
      <c r="C8" s="9">
        <v>6706167.13</v>
      </c>
      <c r="D8" s="9">
        <v>6706167.13</v>
      </c>
      <c r="E8" s="9">
        <v>6235167.13</v>
      </c>
      <c r="F8" s="9">
        <v>471000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58" t="s">
        <v>101</v>
      </c>
      <c r="B9" s="75" t="s">
        <v>102</v>
      </c>
      <c r="C9" s="9">
        <v>6235167.13</v>
      </c>
      <c r="D9" s="9">
        <v>6235167.13</v>
      </c>
      <c r="E9" s="9">
        <v>6235167.13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58" t="s">
        <v>103</v>
      </c>
      <c r="B10" s="75" t="s">
        <v>104</v>
      </c>
      <c r="C10" s="9">
        <v>451000</v>
      </c>
      <c r="D10" s="9">
        <v>451000</v>
      </c>
      <c r="E10" s="9"/>
      <c r="F10" s="9">
        <v>451000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58" t="s">
        <v>105</v>
      </c>
      <c r="B11" s="75" t="s">
        <v>106</v>
      </c>
      <c r="C11" s="9">
        <v>20000</v>
      </c>
      <c r="D11" s="9">
        <v>20000</v>
      </c>
      <c r="E11" s="9"/>
      <c r="F11" s="9">
        <v>20000</v>
      </c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" t="s">
        <v>107</v>
      </c>
      <c r="B12" s="73" t="s">
        <v>108</v>
      </c>
      <c r="C12" s="9">
        <v>1480487.31</v>
      </c>
      <c r="D12" s="9">
        <v>1480487.31</v>
      </c>
      <c r="E12" s="9">
        <v>1480487.31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57" t="s">
        <v>109</v>
      </c>
      <c r="B13" s="74" t="s">
        <v>110</v>
      </c>
      <c r="C13" s="9">
        <v>1463657.31</v>
      </c>
      <c r="D13" s="9">
        <v>1463657.31</v>
      </c>
      <c r="E13" s="9">
        <v>1463657.31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58" t="s">
        <v>111</v>
      </c>
      <c r="B14" s="75" t="s">
        <v>112</v>
      </c>
      <c r="C14" s="9">
        <v>755068.2</v>
      </c>
      <c r="D14" s="9">
        <v>755068.2</v>
      </c>
      <c r="E14" s="9">
        <v>755068.2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58" t="s">
        <v>113</v>
      </c>
      <c r="B15" s="75" t="s">
        <v>114</v>
      </c>
      <c r="C15" s="9">
        <v>708589.11</v>
      </c>
      <c r="D15" s="9">
        <v>708589.11</v>
      </c>
      <c r="E15" s="9">
        <v>708589.11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57" t="s">
        <v>115</v>
      </c>
      <c r="B16" s="74" t="s">
        <v>116</v>
      </c>
      <c r="C16" s="9">
        <v>16830</v>
      </c>
      <c r="D16" s="9">
        <v>16830</v>
      </c>
      <c r="E16" s="9">
        <v>16830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58" t="s">
        <v>117</v>
      </c>
      <c r="B17" s="75" t="s">
        <v>118</v>
      </c>
      <c r="C17" s="9">
        <v>16830</v>
      </c>
      <c r="D17" s="9">
        <v>16830</v>
      </c>
      <c r="E17" s="9">
        <v>16830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" t="s">
        <v>119</v>
      </c>
      <c r="B18" s="73" t="s">
        <v>120</v>
      </c>
      <c r="C18" s="9">
        <v>532146.56</v>
      </c>
      <c r="D18" s="9">
        <v>532146.56</v>
      </c>
      <c r="E18" s="9">
        <v>532146.56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57" t="s">
        <v>121</v>
      </c>
      <c r="B19" s="74" t="s">
        <v>122</v>
      </c>
      <c r="C19" s="9">
        <v>532146.56</v>
      </c>
      <c r="D19" s="9">
        <v>532146.56</v>
      </c>
      <c r="E19" s="9">
        <v>532146.56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58" t="s">
        <v>123</v>
      </c>
      <c r="B20" s="75" t="s">
        <v>124</v>
      </c>
      <c r="C20" s="9">
        <v>251537.57</v>
      </c>
      <c r="D20" s="9">
        <v>251537.57</v>
      </c>
      <c r="E20" s="9">
        <v>251537.57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58" t="s">
        <v>125</v>
      </c>
      <c r="B21" s="75" t="s">
        <v>126</v>
      </c>
      <c r="C21" s="9">
        <v>261008.99</v>
      </c>
      <c r="D21" s="9">
        <v>261008.99</v>
      </c>
      <c r="E21" s="9">
        <v>261008.99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58" t="s">
        <v>127</v>
      </c>
      <c r="B22" s="75" t="s">
        <v>128</v>
      </c>
      <c r="C22" s="9">
        <v>19600</v>
      </c>
      <c r="D22" s="9">
        <v>19600</v>
      </c>
      <c r="E22" s="9">
        <v>19600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" t="s">
        <v>129</v>
      </c>
      <c r="B23" s="73" t="s">
        <v>130</v>
      </c>
      <c r="C23" s="9">
        <v>578097.84</v>
      </c>
      <c r="D23" s="9">
        <v>578097.84</v>
      </c>
      <c r="E23" s="9">
        <v>578097.84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57" t="s">
        <v>131</v>
      </c>
      <c r="B24" s="74" t="s">
        <v>132</v>
      </c>
      <c r="C24" s="9">
        <v>578097.84</v>
      </c>
      <c r="D24" s="9">
        <v>578097.84</v>
      </c>
      <c r="E24" s="9">
        <v>578097.84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58" t="s">
        <v>133</v>
      </c>
      <c r="B25" s="75" t="s">
        <v>134</v>
      </c>
      <c r="C25" s="9">
        <v>578097.84</v>
      </c>
      <c r="D25" s="9">
        <v>578097.84</v>
      </c>
      <c r="E25" s="9">
        <v>578097.84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9.35" customHeight="1" spans="1:15">
      <c r="A26" s="76" t="s">
        <v>57</v>
      </c>
      <c r="B26" s="76"/>
      <c r="C26" s="9">
        <v>9296898.84</v>
      </c>
      <c r="D26" s="9">
        <v>9296898.84</v>
      </c>
      <c r="E26" s="9">
        <v>8825898.84</v>
      </c>
      <c r="F26" s="9">
        <v>471000</v>
      </c>
      <c r="G26" s="9"/>
      <c r="H26" s="9"/>
      <c r="I26" s="9"/>
      <c r="J26" s="9"/>
      <c r="K26" s="9"/>
      <c r="L26" s="9"/>
      <c r="M26" s="9"/>
      <c r="N26" s="9"/>
      <c r="O26" s="9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2" workbookViewId="0">
      <selection activeCell="A1" sqref="A1:D1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135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3" t="str">
        <f>"单位名称："&amp;"永仁县人大常委会办公室"</f>
        <v>单位名称：永仁县人大常委会办公室</v>
      </c>
      <c r="B3" s="3"/>
      <c r="C3" s="60"/>
      <c r="D3" s="8" t="s">
        <v>54</v>
      </c>
    </row>
    <row r="4" customHeight="1" spans="1:4">
      <c r="A4" s="61" t="s">
        <v>136</v>
      </c>
      <c r="B4" s="61"/>
      <c r="C4" s="61" t="s">
        <v>137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4" t="s">
        <v>138</v>
      </c>
      <c r="D5" s="61" t="str">
        <f t="shared" si="0"/>
        <v>2025年预算数</v>
      </c>
    </row>
    <row r="6" ht="24.1" customHeight="1" spans="1:4">
      <c r="A6" s="62" t="s">
        <v>139</v>
      </c>
      <c r="B6" s="9">
        <v>9296898.84</v>
      </c>
      <c r="C6" s="63" t="s">
        <v>140</v>
      </c>
      <c r="D6" s="9">
        <v>9296898.84</v>
      </c>
    </row>
    <row r="7" ht="24.1" customHeight="1" spans="1:4">
      <c r="A7" s="62" t="s">
        <v>141</v>
      </c>
      <c r="B7" s="9">
        <v>9296898.84</v>
      </c>
      <c r="C7" s="63" t="s">
        <v>142</v>
      </c>
      <c r="D7" s="9">
        <v>6706167.13</v>
      </c>
    </row>
    <row r="8" ht="24.1" customHeight="1" spans="1:4">
      <c r="A8" s="62" t="s">
        <v>143</v>
      </c>
      <c r="B8" s="9"/>
      <c r="C8" s="63" t="s">
        <v>144</v>
      </c>
      <c r="D8" s="9"/>
    </row>
    <row r="9" ht="24.1" customHeight="1" spans="1:4">
      <c r="A9" s="62" t="s">
        <v>145</v>
      </c>
      <c r="B9" s="9"/>
      <c r="C9" s="63" t="s">
        <v>146</v>
      </c>
      <c r="D9" s="9"/>
    </row>
    <row r="10" ht="24.1" customHeight="1" spans="1:4">
      <c r="A10" s="62" t="s">
        <v>147</v>
      </c>
      <c r="B10" s="9"/>
      <c r="C10" s="63" t="s">
        <v>148</v>
      </c>
      <c r="D10" s="9"/>
    </row>
    <row r="11" ht="24.1" customHeight="1" spans="1:4">
      <c r="A11" s="62" t="s">
        <v>141</v>
      </c>
      <c r="B11" s="9"/>
      <c r="C11" s="63" t="s">
        <v>149</v>
      </c>
      <c r="D11" s="9"/>
    </row>
    <row r="12" ht="24.1" customHeight="1" spans="1:4">
      <c r="A12" s="64" t="s">
        <v>143</v>
      </c>
      <c r="B12" s="9"/>
      <c r="C12" s="65" t="s">
        <v>150</v>
      </c>
      <c r="D12" s="9"/>
    </row>
    <row r="13" ht="24.1" customHeight="1" spans="1:4">
      <c r="A13" s="64" t="s">
        <v>145</v>
      </c>
      <c r="B13" s="9"/>
      <c r="C13" s="65" t="s">
        <v>151</v>
      </c>
      <c r="D13" s="9"/>
    </row>
    <row r="14" ht="24.1" customHeight="1" spans="1:4">
      <c r="A14" s="66"/>
      <c r="B14" s="9"/>
      <c r="C14" s="65" t="s">
        <v>152</v>
      </c>
      <c r="D14" s="9">
        <v>1480487.31</v>
      </c>
    </row>
    <row r="15" ht="24.1" customHeight="1" spans="1:4">
      <c r="A15" s="66"/>
      <c r="B15" s="9"/>
      <c r="C15" s="65" t="s">
        <v>153</v>
      </c>
      <c r="D15" s="9"/>
    </row>
    <row r="16" ht="24.1" customHeight="1" spans="1:4">
      <c r="A16" s="66"/>
      <c r="B16" s="9"/>
      <c r="C16" s="65" t="s">
        <v>154</v>
      </c>
      <c r="D16" s="9">
        <v>532146.56</v>
      </c>
    </row>
    <row r="17" ht="24.1" customHeight="1" spans="1:4">
      <c r="A17" s="66"/>
      <c r="B17" s="9"/>
      <c r="C17" s="65" t="s">
        <v>155</v>
      </c>
      <c r="D17" s="9"/>
    </row>
    <row r="18" ht="24.1" customHeight="1" spans="1:4">
      <c r="A18" s="66"/>
      <c r="B18" s="9"/>
      <c r="C18" s="65" t="s">
        <v>156</v>
      </c>
      <c r="D18" s="9"/>
    </row>
    <row r="19" ht="24.1" customHeight="1" spans="1:4">
      <c r="A19" s="66"/>
      <c r="B19" s="9"/>
      <c r="C19" s="65" t="s">
        <v>157</v>
      </c>
      <c r="D19" s="9"/>
    </row>
    <row r="20" ht="24.1" customHeight="1" spans="1:4">
      <c r="A20" s="66"/>
      <c r="B20" s="9"/>
      <c r="C20" s="65" t="s">
        <v>158</v>
      </c>
      <c r="D20" s="9"/>
    </row>
    <row r="21" ht="24.1" customHeight="1" spans="1:4">
      <c r="A21" s="66"/>
      <c r="B21" s="9"/>
      <c r="C21" s="65" t="s">
        <v>159</v>
      </c>
      <c r="D21" s="9"/>
    </row>
    <row r="22" ht="24.1" customHeight="1" spans="1:4">
      <c r="A22" s="66"/>
      <c r="B22" s="9"/>
      <c r="C22" s="65" t="s">
        <v>160</v>
      </c>
      <c r="D22" s="9"/>
    </row>
    <row r="23" ht="24.1" customHeight="1" spans="1:4">
      <c r="A23" s="66"/>
      <c r="B23" s="9"/>
      <c r="C23" s="65" t="s">
        <v>161</v>
      </c>
      <c r="D23" s="9"/>
    </row>
    <row r="24" ht="24.1" customHeight="1" spans="1:4">
      <c r="A24" s="66"/>
      <c r="B24" s="9"/>
      <c r="C24" s="65" t="s">
        <v>162</v>
      </c>
      <c r="D24" s="9"/>
    </row>
    <row r="25" ht="24.1" customHeight="1" spans="1:4">
      <c r="A25" s="66"/>
      <c r="B25" s="9"/>
      <c r="C25" s="65" t="s">
        <v>163</v>
      </c>
      <c r="D25" s="9"/>
    </row>
    <row r="26" ht="24.1" customHeight="1" spans="1:4">
      <c r="A26" s="66"/>
      <c r="B26" s="9"/>
      <c r="C26" s="65" t="s">
        <v>164</v>
      </c>
      <c r="D26" s="9">
        <v>578097.84</v>
      </c>
    </row>
    <row r="27" ht="24.1" customHeight="1" spans="1:4">
      <c r="A27" s="66"/>
      <c r="B27" s="9"/>
      <c r="C27" s="65" t="s">
        <v>165</v>
      </c>
      <c r="D27" s="9"/>
    </row>
    <row r="28" ht="24.1" customHeight="1" spans="1:4">
      <c r="A28" s="66"/>
      <c r="B28" s="9"/>
      <c r="C28" s="65" t="s">
        <v>166</v>
      </c>
      <c r="D28" s="9"/>
    </row>
    <row r="29" ht="24.1" customHeight="1" spans="1:4">
      <c r="A29" s="66"/>
      <c r="B29" s="9"/>
      <c r="C29" s="65" t="s">
        <v>167</v>
      </c>
      <c r="D29" s="9"/>
    </row>
    <row r="30" ht="24.1" customHeight="1" spans="1:4">
      <c r="A30" s="66"/>
      <c r="B30" s="9"/>
      <c r="C30" s="65" t="s">
        <v>168</v>
      </c>
      <c r="D30" s="9"/>
    </row>
    <row r="31" ht="24.1" customHeight="1" spans="1:4">
      <c r="A31" s="66"/>
      <c r="B31" s="9"/>
      <c r="C31" s="64" t="s">
        <v>169</v>
      </c>
      <c r="D31" s="9"/>
    </row>
    <row r="32" ht="24.1" customHeight="1" spans="1:4">
      <c r="A32" s="66"/>
      <c r="B32" s="9"/>
      <c r="C32" s="64" t="s">
        <v>170</v>
      </c>
      <c r="D32" s="9"/>
    </row>
    <row r="33" ht="24.1" customHeight="1" spans="1:4">
      <c r="A33" s="66"/>
      <c r="B33" s="9"/>
      <c r="C33" s="67" t="s">
        <v>171</v>
      </c>
      <c r="D33" s="9"/>
    </row>
    <row r="34" ht="24" customHeight="1" spans="1:4">
      <c r="A34" s="68"/>
      <c r="B34" s="9"/>
      <c r="C34" s="69" t="s">
        <v>172</v>
      </c>
      <c r="D34" s="9"/>
    </row>
    <row r="35" ht="24" customHeight="1" spans="1:4">
      <c r="A35" s="68"/>
      <c r="B35" s="9"/>
      <c r="C35" s="69" t="s">
        <v>173</v>
      </c>
      <c r="D35" s="9"/>
    </row>
    <row r="36" ht="24" customHeight="1" spans="1:4">
      <c r="A36" s="68"/>
      <c r="B36" s="9"/>
      <c r="C36" s="69" t="s">
        <v>174</v>
      </c>
      <c r="D36" s="9"/>
    </row>
    <row r="37" ht="24" customHeight="1" spans="1:4">
      <c r="A37" s="68"/>
      <c r="B37" s="9"/>
      <c r="C37" s="67" t="s">
        <v>175</v>
      </c>
      <c r="D37" s="70"/>
    </row>
    <row r="38" ht="24.1" customHeight="1" spans="1:4">
      <c r="A38" s="68" t="s">
        <v>51</v>
      </c>
      <c r="B38" s="9">
        <v>9296898.84</v>
      </c>
      <c r="C38" s="68" t="s">
        <v>176</v>
      </c>
      <c r="D38" s="9">
        <v>9296898.84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topLeftCell="A2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3" t="s">
        <v>177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"单位名称："&amp;"永仁县人大常委会办公室"</f>
        <v>单位名称：永仁县人大常委会办公室</v>
      </c>
      <c r="B3" s="19"/>
      <c r="C3" s="19"/>
      <c r="D3" s="19"/>
      <c r="E3" s="19"/>
      <c r="F3" s="59"/>
      <c r="G3" s="23" t="s">
        <v>2</v>
      </c>
    </row>
    <row r="4" ht="18.85" customHeight="1" spans="1:7">
      <c r="A4" s="7" t="s">
        <v>178</v>
      </c>
      <c r="B4" s="7"/>
      <c r="C4" s="7" t="s">
        <v>57</v>
      </c>
      <c r="D4" s="7" t="s">
        <v>76</v>
      </c>
      <c r="E4" s="7"/>
      <c r="F4" s="7"/>
      <c r="G4" s="7" t="s">
        <v>77</v>
      </c>
    </row>
    <row r="5" ht="18.85" customHeight="1" spans="1:7">
      <c r="A5" s="7" t="s">
        <v>73</v>
      </c>
      <c r="B5" s="7" t="s">
        <v>74</v>
      </c>
      <c r="C5" s="7"/>
      <c r="D5" s="7" t="s">
        <v>59</v>
      </c>
      <c r="E5" s="7" t="s">
        <v>179</v>
      </c>
      <c r="F5" s="7" t="s">
        <v>180</v>
      </c>
      <c r="G5" s="7"/>
    </row>
    <row r="6" ht="18.85" customHeight="1" spans="1:7">
      <c r="A6" s="7" t="s">
        <v>83</v>
      </c>
      <c r="B6" s="7">
        <v>2</v>
      </c>
      <c r="C6" s="7" t="s">
        <v>85</v>
      </c>
      <c r="D6" s="7" t="s">
        <v>86</v>
      </c>
      <c r="E6" s="7" t="s">
        <v>87</v>
      </c>
      <c r="F6" s="7" t="s">
        <v>88</v>
      </c>
      <c r="G6" s="7" t="s">
        <v>89</v>
      </c>
    </row>
    <row r="7" ht="18.85" customHeight="1" spans="1:7">
      <c r="A7" s="6" t="s">
        <v>97</v>
      </c>
      <c r="B7" s="6" t="s">
        <v>98</v>
      </c>
      <c r="C7" s="9">
        <v>6706167.13</v>
      </c>
      <c r="D7" s="9">
        <v>6235167.13</v>
      </c>
      <c r="E7" s="9">
        <v>5377025.49</v>
      </c>
      <c r="F7" s="9">
        <v>858141.64</v>
      </c>
      <c r="G7" s="9">
        <v>471000</v>
      </c>
    </row>
    <row r="8" ht="18.85" customHeight="1" spans="1:7">
      <c r="A8" s="57" t="s">
        <v>99</v>
      </c>
      <c r="B8" s="57" t="s">
        <v>100</v>
      </c>
      <c r="C8" s="9">
        <v>6706167.13</v>
      </c>
      <c r="D8" s="9">
        <v>6235167.13</v>
      </c>
      <c r="E8" s="9">
        <v>5377025.49</v>
      </c>
      <c r="F8" s="9">
        <v>858141.64</v>
      </c>
      <c r="G8" s="9">
        <v>471000</v>
      </c>
    </row>
    <row r="9" ht="18.85" customHeight="1" spans="1:7">
      <c r="A9" s="58" t="s">
        <v>101</v>
      </c>
      <c r="B9" s="58" t="s">
        <v>102</v>
      </c>
      <c r="C9" s="9">
        <v>6235167.13</v>
      </c>
      <c r="D9" s="9">
        <v>6235167.13</v>
      </c>
      <c r="E9" s="9">
        <v>5377025.49</v>
      </c>
      <c r="F9" s="9">
        <v>858141.64</v>
      </c>
      <c r="G9" s="9"/>
    </row>
    <row r="10" ht="18.85" customHeight="1" spans="1:7">
      <c r="A10" s="58" t="s">
        <v>103</v>
      </c>
      <c r="B10" s="58" t="s">
        <v>104</v>
      </c>
      <c r="C10" s="9">
        <v>451000</v>
      </c>
      <c r="D10" s="9"/>
      <c r="E10" s="9"/>
      <c r="F10" s="9"/>
      <c r="G10" s="9">
        <v>451000</v>
      </c>
    </row>
    <row r="11" ht="18.85" customHeight="1" spans="1:7">
      <c r="A11" s="58" t="s">
        <v>105</v>
      </c>
      <c r="B11" s="58" t="s">
        <v>106</v>
      </c>
      <c r="C11" s="9">
        <v>20000</v>
      </c>
      <c r="D11" s="9"/>
      <c r="E11" s="9"/>
      <c r="F11" s="9"/>
      <c r="G11" s="9">
        <v>20000</v>
      </c>
    </row>
    <row r="12" ht="18.85" customHeight="1" spans="1:7">
      <c r="A12" s="6" t="s">
        <v>107</v>
      </c>
      <c r="B12" s="6" t="s">
        <v>108</v>
      </c>
      <c r="C12" s="9">
        <v>1480487.31</v>
      </c>
      <c r="D12" s="9">
        <v>1480487.31</v>
      </c>
      <c r="E12" s="9">
        <v>1460087.31</v>
      </c>
      <c r="F12" s="9">
        <v>20400</v>
      </c>
      <c r="G12" s="9"/>
    </row>
    <row r="13" ht="18.85" customHeight="1" spans="1:7">
      <c r="A13" s="57" t="s">
        <v>109</v>
      </c>
      <c r="B13" s="57" t="s">
        <v>110</v>
      </c>
      <c r="C13" s="9">
        <v>1463657.31</v>
      </c>
      <c r="D13" s="9">
        <v>1463657.31</v>
      </c>
      <c r="E13" s="9">
        <v>1443257.31</v>
      </c>
      <c r="F13" s="9">
        <v>20400</v>
      </c>
      <c r="G13" s="9"/>
    </row>
    <row r="14" ht="18.85" customHeight="1" spans="1:7">
      <c r="A14" s="58" t="s">
        <v>111</v>
      </c>
      <c r="B14" s="58" t="s">
        <v>112</v>
      </c>
      <c r="C14" s="9">
        <v>755068.2</v>
      </c>
      <c r="D14" s="9">
        <v>755068.2</v>
      </c>
      <c r="E14" s="9">
        <v>734668.2</v>
      </c>
      <c r="F14" s="9">
        <v>20400</v>
      </c>
      <c r="G14" s="9"/>
    </row>
    <row r="15" ht="18.85" customHeight="1" spans="1:7">
      <c r="A15" s="58" t="s">
        <v>113</v>
      </c>
      <c r="B15" s="58" t="s">
        <v>114</v>
      </c>
      <c r="C15" s="9">
        <v>708589.11</v>
      </c>
      <c r="D15" s="9">
        <v>708589.11</v>
      </c>
      <c r="E15" s="9">
        <v>708589.11</v>
      </c>
      <c r="F15" s="9"/>
      <c r="G15" s="9"/>
    </row>
    <row r="16" ht="18.85" customHeight="1" spans="1:7">
      <c r="A16" s="57" t="s">
        <v>115</v>
      </c>
      <c r="B16" s="57" t="s">
        <v>116</v>
      </c>
      <c r="C16" s="9">
        <v>16830</v>
      </c>
      <c r="D16" s="9">
        <v>16830</v>
      </c>
      <c r="E16" s="9">
        <v>16830</v>
      </c>
      <c r="F16" s="9"/>
      <c r="G16" s="9"/>
    </row>
    <row r="17" ht="18.85" customHeight="1" spans="1:7">
      <c r="A17" s="58" t="s">
        <v>117</v>
      </c>
      <c r="B17" s="58" t="s">
        <v>118</v>
      </c>
      <c r="C17" s="9">
        <v>16830</v>
      </c>
      <c r="D17" s="9">
        <v>16830</v>
      </c>
      <c r="E17" s="9">
        <v>16830</v>
      </c>
      <c r="F17" s="9"/>
      <c r="G17" s="9"/>
    </row>
    <row r="18" ht="18.85" customHeight="1" spans="1:7">
      <c r="A18" s="6" t="s">
        <v>119</v>
      </c>
      <c r="B18" s="6" t="s">
        <v>120</v>
      </c>
      <c r="C18" s="9">
        <v>532146.56</v>
      </c>
      <c r="D18" s="9">
        <v>532146.56</v>
      </c>
      <c r="E18" s="9">
        <v>532146.56</v>
      </c>
      <c r="F18" s="9"/>
      <c r="G18" s="9"/>
    </row>
    <row r="19" ht="18.85" customHeight="1" spans="1:7">
      <c r="A19" s="57" t="s">
        <v>121</v>
      </c>
      <c r="B19" s="57" t="s">
        <v>122</v>
      </c>
      <c r="C19" s="9">
        <v>532146.56</v>
      </c>
      <c r="D19" s="9">
        <v>532146.56</v>
      </c>
      <c r="E19" s="9">
        <v>532146.56</v>
      </c>
      <c r="F19" s="9"/>
      <c r="G19" s="9"/>
    </row>
    <row r="20" ht="18.85" customHeight="1" spans="1:7">
      <c r="A20" s="58" t="s">
        <v>123</v>
      </c>
      <c r="B20" s="58" t="s">
        <v>124</v>
      </c>
      <c r="C20" s="9">
        <v>251537.57</v>
      </c>
      <c r="D20" s="9">
        <v>251537.57</v>
      </c>
      <c r="E20" s="9">
        <v>251537.57</v>
      </c>
      <c r="F20" s="9"/>
      <c r="G20" s="9"/>
    </row>
    <row r="21" ht="18.85" customHeight="1" spans="1:7">
      <c r="A21" s="58" t="s">
        <v>125</v>
      </c>
      <c r="B21" s="58" t="s">
        <v>126</v>
      </c>
      <c r="C21" s="9">
        <v>261008.99</v>
      </c>
      <c r="D21" s="9">
        <v>261008.99</v>
      </c>
      <c r="E21" s="9">
        <v>261008.99</v>
      </c>
      <c r="F21" s="9"/>
      <c r="G21" s="9"/>
    </row>
    <row r="22" ht="18.85" customHeight="1" spans="1:7">
      <c r="A22" s="58" t="s">
        <v>127</v>
      </c>
      <c r="B22" s="58" t="s">
        <v>128</v>
      </c>
      <c r="C22" s="9">
        <v>19600</v>
      </c>
      <c r="D22" s="9">
        <v>19600</v>
      </c>
      <c r="E22" s="9">
        <v>19600</v>
      </c>
      <c r="F22" s="9"/>
      <c r="G22" s="9"/>
    </row>
    <row r="23" ht="18.85" customHeight="1" spans="1:7">
      <c r="A23" s="6" t="s">
        <v>129</v>
      </c>
      <c r="B23" s="6" t="s">
        <v>130</v>
      </c>
      <c r="C23" s="9">
        <v>578097.84</v>
      </c>
      <c r="D23" s="9">
        <v>578097.84</v>
      </c>
      <c r="E23" s="9">
        <v>578097.84</v>
      </c>
      <c r="F23" s="9"/>
      <c r="G23" s="9"/>
    </row>
    <row r="24" ht="18.85" customHeight="1" spans="1:7">
      <c r="A24" s="57" t="s">
        <v>131</v>
      </c>
      <c r="B24" s="57" t="s">
        <v>132</v>
      </c>
      <c r="C24" s="9">
        <v>578097.84</v>
      </c>
      <c r="D24" s="9">
        <v>578097.84</v>
      </c>
      <c r="E24" s="9">
        <v>578097.84</v>
      </c>
      <c r="F24" s="9"/>
      <c r="G24" s="9"/>
    </row>
    <row r="25" ht="18.85" customHeight="1" spans="1:7">
      <c r="A25" s="58" t="s">
        <v>133</v>
      </c>
      <c r="B25" s="58" t="s">
        <v>134</v>
      </c>
      <c r="C25" s="9">
        <v>578097.84</v>
      </c>
      <c r="D25" s="9">
        <v>578097.84</v>
      </c>
      <c r="E25" s="9">
        <v>578097.84</v>
      </c>
      <c r="F25" s="9"/>
      <c r="G25" s="9"/>
    </row>
    <row r="26" ht="18.85" customHeight="1" spans="1:7">
      <c r="A26" s="7" t="s">
        <v>181</v>
      </c>
      <c r="B26" s="7"/>
      <c r="C26" s="9">
        <v>9296898.84</v>
      </c>
      <c r="D26" s="9">
        <v>8825898.84</v>
      </c>
      <c r="E26" s="9">
        <v>7947357.2</v>
      </c>
      <c r="F26" s="9">
        <v>878541.64</v>
      </c>
      <c r="G26" s="9">
        <v>471000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3" t="s">
        <v>182</v>
      </c>
      <c r="B1" s="54"/>
      <c r="C1" s="54"/>
      <c r="D1" s="54"/>
      <c r="E1" s="56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"单位名称："&amp;"永仁县人大常委会办公室"</f>
        <v>单位名称：永仁县人大常委会办公室</v>
      </c>
      <c r="B3" s="19"/>
      <c r="C3" s="23" t="s">
        <v>54</v>
      </c>
      <c r="D3" s="23"/>
      <c r="E3" s="23"/>
      <c r="F3" s="23"/>
    </row>
    <row r="4" ht="18.85" customHeight="1" spans="1:6">
      <c r="A4" s="7" t="s">
        <v>183</v>
      </c>
      <c r="B4" s="7" t="s">
        <v>184</v>
      </c>
      <c r="C4" s="7" t="s">
        <v>185</v>
      </c>
      <c r="D4" s="7"/>
      <c r="E4" s="7"/>
      <c r="F4" s="7" t="s">
        <v>186</v>
      </c>
    </row>
    <row r="5" ht="18.85" customHeight="1" spans="1:6">
      <c r="A5" s="7"/>
      <c r="B5" s="7"/>
      <c r="C5" s="7" t="s">
        <v>59</v>
      </c>
      <c r="D5" s="7" t="s">
        <v>187</v>
      </c>
      <c r="E5" s="7" t="s">
        <v>188</v>
      </c>
      <c r="F5" s="7"/>
    </row>
    <row r="6" ht="18.85" customHeight="1" spans="1:6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</row>
    <row r="7" ht="18.85" customHeight="1" spans="1:6">
      <c r="A7" s="9">
        <v>58000</v>
      </c>
      <c r="B7" s="9"/>
      <c r="C7" s="9">
        <v>50000</v>
      </c>
      <c r="D7" s="9"/>
      <c r="E7" s="9">
        <v>50000</v>
      </c>
      <c r="F7" s="9">
        <v>8000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8"/>
  <sheetViews>
    <sheetView showZeros="0" zoomScale="80" zoomScaleNormal="80" topLeftCell="A11" workbookViewId="0">
      <selection activeCell="G18" sqref="G18"/>
    </sheetView>
  </sheetViews>
  <sheetFormatPr defaultColWidth="10.7083333333333" defaultRowHeight="14.25" customHeight="1"/>
  <cols>
    <col min="1" max="1" width="21.7" customWidth="1"/>
    <col min="2" max="2" width="24.1333333333333" customWidth="1"/>
    <col min="3" max="3" width="36.575" customWidth="1"/>
    <col min="4" max="4" width="15" customWidth="1"/>
    <col min="5" max="5" width="25.5083333333333" customWidth="1"/>
    <col min="6" max="6" width="15.225" customWidth="1"/>
    <col min="7" max="7" width="23.4083333333333" customWidth="1"/>
    <col min="8" max="8" width="20" customWidth="1"/>
    <col min="9" max="9" width="21.2416666666667" customWidth="1"/>
    <col min="10" max="10" width="23.5166666666667" customWidth="1"/>
    <col min="11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189</v>
      </c>
    </row>
    <row r="2" ht="45" customHeight="1" spans="1:24">
      <c r="A2" s="11" t="s">
        <v>190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"单位名称："&amp;"永仁县人大常委会办公室"</f>
        <v>单位名称：永仁县人大常委会办公室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4" t="s">
        <v>191</v>
      </c>
      <c r="B4" s="4" t="s">
        <v>192</v>
      </c>
      <c r="C4" s="4" t="s">
        <v>193</v>
      </c>
      <c r="D4" s="4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198</v>
      </c>
      <c r="J4" s="4"/>
      <c r="K4" s="4"/>
      <c r="L4" s="4"/>
      <c r="M4" s="4"/>
      <c r="N4" s="4"/>
      <c r="O4" s="4"/>
      <c r="P4" s="4"/>
      <c r="Q4" s="4"/>
      <c r="R4" s="4" t="s">
        <v>63</v>
      </c>
      <c r="S4" s="4" t="s">
        <v>64</v>
      </c>
      <c r="T4" s="4"/>
      <c r="U4" s="4"/>
      <c r="V4" s="4"/>
      <c r="W4" s="4"/>
      <c r="X4" s="4"/>
    </row>
    <row r="5" ht="18" customHeight="1" spans="1:24">
      <c r="A5" s="4"/>
      <c r="B5" s="4"/>
      <c r="C5" s="4"/>
      <c r="D5" s="4"/>
      <c r="E5" s="4"/>
      <c r="F5" s="4"/>
      <c r="G5" s="4"/>
      <c r="H5" s="4" t="s">
        <v>199</v>
      </c>
      <c r="I5" s="4" t="s">
        <v>60</v>
      </c>
      <c r="J5" s="4"/>
      <c r="K5" s="4"/>
      <c r="L5" s="4"/>
      <c r="M5" s="4"/>
      <c r="N5" s="4"/>
      <c r="O5" s="4" t="s">
        <v>200</v>
      </c>
      <c r="P5" s="4"/>
      <c r="Q5" s="4"/>
      <c r="R5" s="4" t="s">
        <v>63</v>
      </c>
      <c r="S5" s="4" t="s">
        <v>64</v>
      </c>
      <c r="T5" s="4" t="s">
        <v>65</v>
      </c>
      <c r="U5" s="4" t="s">
        <v>64</v>
      </c>
      <c r="V5" s="4" t="s">
        <v>67</v>
      </c>
      <c r="W5" s="4" t="s">
        <v>68</v>
      </c>
      <c r="X5" s="4" t="s">
        <v>69</v>
      </c>
    </row>
    <row r="6" customHeight="1" spans="1:24">
      <c r="A6" s="4"/>
      <c r="B6" s="4"/>
      <c r="C6" s="4"/>
      <c r="D6" s="4"/>
      <c r="E6" s="4"/>
      <c r="F6" s="4"/>
      <c r="G6" s="4"/>
      <c r="H6" s="4"/>
      <c r="I6" s="4" t="s">
        <v>201</v>
      </c>
      <c r="J6" s="4" t="s">
        <v>202</v>
      </c>
      <c r="K6" s="4" t="s">
        <v>203</v>
      </c>
      <c r="L6" s="4" t="s">
        <v>204</v>
      </c>
      <c r="M6" s="4" t="s">
        <v>205</v>
      </c>
      <c r="N6" s="4" t="s">
        <v>206</v>
      </c>
      <c r="O6" s="4" t="s">
        <v>60</v>
      </c>
      <c r="P6" s="4" t="s">
        <v>61</v>
      </c>
      <c r="Q6" s="4" t="s">
        <v>62</v>
      </c>
      <c r="R6" s="4"/>
      <c r="S6" s="4" t="s">
        <v>59</v>
      </c>
      <c r="T6" s="4" t="s">
        <v>65</v>
      </c>
      <c r="U6" s="4" t="s">
        <v>207</v>
      </c>
      <c r="V6" s="4" t="s">
        <v>67</v>
      </c>
      <c r="W6" s="4" t="s">
        <v>68</v>
      </c>
      <c r="X6" s="4" t="s">
        <v>69</v>
      </c>
    </row>
    <row r="7" ht="37.5" customHeight="1" spans="1:24">
      <c r="A7" s="4"/>
      <c r="B7" s="4"/>
      <c r="C7" s="4"/>
      <c r="D7" s="4"/>
      <c r="E7" s="4"/>
      <c r="F7" s="4"/>
      <c r="G7" s="4"/>
      <c r="H7" s="4"/>
      <c r="I7" s="4" t="s">
        <v>59</v>
      </c>
      <c r="J7" s="4" t="s">
        <v>208</v>
      </c>
      <c r="K7" s="4" t="s">
        <v>202</v>
      </c>
      <c r="L7" s="4" t="s">
        <v>204</v>
      </c>
      <c r="M7" s="4" t="s">
        <v>205</v>
      </c>
      <c r="N7" s="4" t="s">
        <v>206</v>
      </c>
      <c r="O7" s="4" t="s">
        <v>204</v>
      </c>
      <c r="P7" s="4" t="s">
        <v>205</v>
      </c>
      <c r="Q7" s="4" t="s">
        <v>206</v>
      </c>
      <c r="R7" s="4" t="s">
        <v>63</v>
      </c>
      <c r="S7" s="4" t="s">
        <v>59</v>
      </c>
      <c r="T7" s="4" t="s">
        <v>65</v>
      </c>
      <c r="U7" s="4" t="s">
        <v>207</v>
      </c>
      <c r="V7" s="4" t="s">
        <v>67</v>
      </c>
      <c r="W7" s="4" t="s">
        <v>68</v>
      </c>
      <c r="X7" s="4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6" t="s">
        <v>71</v>
      </c>
      <c r="B9" s="6"/>
      <c r="C9" s="6"/>
      <c r="D9" s="6"/>
      <c r="E9" s="6"/>
      <c r="F9" s="6"/>
      <c r="G9" s="6"/>
      <c r="H9" s="9">
        <v>8825898.84</v>
      </c>
      <c r="I9" s="9">
        <v>8825898.84</v>
      </c>
      <c r="J9" s="9"/>
      <c r="K9" s="9"/>
      <c r="L9" s="9"/>
      <c r="M9" s="9">
        <v>8825898.84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6" t="s">
        <v>71</v>
      </c>
      <c r="B10" s="6" t="s">
        <v>209</v>
      </c>
      <c r="C10" s="6" t="s">
        <v>210</v>
      </c>
      <c r="D10" s="6" t="s">
        <v>101</v>
      </c>
      <c r="E10" s="6" t="s">
        <v>102</v>
      </c>
      <c r="F10" s="6" t="s">
        <v>211</v>
      </c>
      <c r="G10" s="6" t="s">
        <v>212</v>
      </c>
      <c r="H10" s="9">
        <v>1886376</v>
      </c>
      <c r="I10" s="9">
        <v>1886376</v>
      </c>
      <c r="J10" s="9"/>
      <c r="K10" s="9"/>
      <c r="L10" s="9"/>
      <c r="M10" s="9">
        <v>1886376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6" t="s">
        <v>71</v>
      </c>
      <c r="B11" s="6" t="s">
        <v>209</v>
      </c>
      <c r="C11" s="6" t="s">
        <v>210</v>
      </c>
      <c r="D11" s="6" t="s">
        <v>101</v>
      </c>
      <c r="E11" s="6" t="s">
        <v>102</v>
      </c>
      <c r="F11" s="6" t="s">
        <v>213</v>
      </c>
      <c r="G11" s="6" t="s">
        <v>214</v>
      </c>
      <c r="H11" s="9">
        <v>2116908</v>
      </c>
      <c r="I11" s="9">
        <v>2116908</v>
      </c>
      <c r="J11" s="9"/>
      <c r="K11" s="6"/>
      <c r="L11" s="9"/>
      <c r="M11" s="9">
        <v>2116908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6" t="s">
        <v>71</v>
      </c>
      <c r="B12" s="6" t="s">
        <v>209</v>
      </c>
      <c r="C12" s="6" t="s">
        <v>210</v>
      </c>
      <c r="D12" s="6" t="s">
        <v>101</v>
      </c>
      <c r="E12" s="6" t="s">
        <v>102</v>
      </c>
      <c r="F12" s="6" t="s">
        <v>215</v>
      </c>
      <c r="G12" s="6" t="s">
        <v>216</v>
      </c>
      <c r="H12" s="9">
        <v>157198</v>
      </c>
      <c r="I12" s="9">
        <v>157198</v>
      </c>
      <c r="J12" s="9"/>
      <c r="K12" s="6"/>
      <c r="L12" s="9"/>
      <c r="M12" s="9">
        <v>157198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6" t="s">
        <v>71</v>
      </c>
      <c r="B13" s="6" t="s">
        <v>217</v>
      </c>
      <c r="C13" s="6" t="s">
        <v>218</v>
      </c>
      <c r="D13" s="6" t="s">
        <v>101</v>
      </c>
      <c r="E13" s="6" t="s">
        <v>102</v>
      </c>
      <c r="F13" s="6" t="s">
        <v>215</v>
      </c>
      <c r="G13" s="6" t="s">
        <v>216</v>
      </c>
      <c r="H13" s="9">
        <v>364800</v>
      </c>
      <c r="I13" s="9">
        <v>364800</v>
      </c>
      <c r="J13" s="9"/>
      <c r="K13" s="6"/>
      <c r="L13" s="9"/>
      <c r="M13" s="9">
        <v>364800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6" t="s">
        <v>71</v>
      </c>
      <c r="B14" s="6" t="s">
        <v>217</v>
      </c>
      <c r="C14" s="6" t="s">
        <v>218</v>
      </c>
      <c r="D14" s="6" t="s">
        <v>101</v>
      </c>
      <c r="E14" s="6" t="s">
        <v>102</v>
      </c>
      <c r="F14" s="6" t="s">
        <v>215</v>
      </c>
      <c r="G14" s="6" t="s">
        <v>216</v>
      </c>
      <c r="H14" s="9">
        <v>729600</v>
      </c>
      <c r="I14" s="9">
        <v>729600</v>
      </c>
      <c r="J14" s="9"/>
      <c r="K14" s="6"/>
      <c r="L14" s="9"/>
      <c r="M14" s="9">
        <v>729600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6" t="s">
        <v>71</v>
      </c>
      <c r="B15" s="6" t="s">
        <v>219</v>
      </c>
      <c r="C15" s="6" t="s">
        <v>220</v>
      </c>
      <c r="D15" s="6" t="s">
        <v>113</v>
      </c>
      <c r="E15" s="6" t="s">
        <v>114</v>
      </c>
      <c r="F15" s="6" t="s">
        <v>221</v>
      </c>
      <c r="G15" s="6" t="s">
        <v>222</v>
      </c>
      <c r="H15" s="9">
        <v>708589.11</v>
      </c>
      <c r="I15" s="9">
        <v>708589.11</v>
      </c>
      <c r="J15" s="9"/>
      <c r="K15" s="6"/>
      <c r="L15" s="9"/>
      <c r="M15" s="9">
        <v>708589.11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6" t="s">
        <v>71</v>
      </c>
      <c r="B16" s="6" t="s">
        <v>223</v>
      </c>
      <c r="C16" s="6" t="s">
        <v>224</v>
      </c>
      <c r="D16" s="6" t="s">
        <v>123</v>
      </c>
      <c r="E16" s="6" t="s">
        <v>124</v>
      </c>
      <c r="F16" s="6" t="s">
        <v>225</v>
      </c>
      <c r="G16" s="6" t="s">
        <v>226</v>
      </c>
      <c r="H16" s="9">
        <v>251537.57</v>
      </c>
      <c r="I16" s="9">
        <v>251537.57</v>
      </c>
      <c r="J16" s="9"/>
      <c r="K16" s="6"/>
      <c r="L16" s="9"/>
      <c r="M16" s="9">
        <v>251537.57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6" t="s">
        <v>71</v>
      </c>
      <c r="B17" s="6" t="s">
        <v>227</v>
      </c>
      <c r="C17" s="6" t="s">
        <v>126</v>
      </c>
      <c r="D17" s="6" t="s">
        <v>125</v>
      </c>
      <c r="E17" s="6" t="s">
        <v>126</v>
      </c>
      <c r="F17" s="6" t="s">
        <v>228</v>
      </c>
      <c r="G17" s="6" t="s">
        <v>229</v>
      </c>
      <c r="H17" s="9">
        <v>261008.99</v>
      </c>
      <c r="I17" s="9">
        <v>261008.99</v>
      </c>
      <c r="J17" s="9"/>
      <c r="K17" s="6"/>
      <c r="L17" s="9"/>
      <c r="M17" s="9">
        <v>261008.99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6" t="s">
        <v>71</v>
      </c>
      <c r="B18" s="6" t="s">
        <v>230</v>
      </c>
      <c r="C18" s="6" t="s">
        <v>231</v>
      </c>
      <c r="D18" s="6" t="s">
        <v>127</v>
      </c>
      <c r="E18" s="6" t="s">
        <v>128</v>
      </c>
      <c r="F18" s="6" t="s">
        <v>232</v>
      </c>
      <c r="G18" s="6" t="s">
        <v>233</v>
      </c>
      <c r="H18" s="9">
        <v>19600</v>
      </c>
      <c r="I18" s="9">
        <v>19600</v>
      </c>
      <c r="J18" s="9"/>
      <c r="K18" s="6"/>
      <c r="L18" s="9"/>
      <c r="M18" s="9">
        <v>19600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6" t="s">
        <v>71</v>
      </c>
      <c r="B19" s="6" t="s">
        <v>234</v>
      </c>
      <c r="C19" s="6" t="s">
        <v>134</v>
      </c>
      <c r="D19" s="6" t="s">
        <v>133</v>
      </c>
      <c r="E19" s="6" t="s">
        <v>134</v>
      </c>
      <c r="F19" s="6" t="s">
        <v>235</v>
      </c>
      <c r="G19" s="6" t="s">
        <v>134</v>
      </c>
      <c r="H19" s="9">
        <v>578097.84</v>
      </c>
      <c r="I19" s="9">
        <v>578097.84</v>
      </c>
      <c r="J19" s="9"/>
      <c r="K19" s="6"/>
      <c r="L19" s="9"/>
      <c r="M19" s="9">
        <v>578097.84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6" t="s">
        <v>71</v>
      </c>
      <c r="B20" s="6" t="s">
        <v>236</v>
      </c>
      <c r="C20" s="6" t="s">
        <v>237</v>
      </c>
      <c r="D20" s="6" t="s">
        <v>101</v>
      </c>
      <c r="E20" s="6" t="s">
        <v>102</v>
      </c>
      <c r="F20" s="6" t="s">
        <v>232</v>
      </c>
      <c r="G20" s="6" t="s">
        <v>233</v>
      </c>
      <c r="H20" s="9">
        <v>22143.41</v>
      </c>
      <c r="I20" s="9">
        <v>22143.41</v>
      </c>
      <c r="J20" s="9"/>
      <c r="K20" s="6"/>
      <c r="L20" s="9"/>
      <c r="M20" s="9">
        <v>22143.41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6" t="s">
        <v>71</v>
      </c>
      <c r="B21" s="6" t="s">
        <v>238</v>
      </c>
      <c r="C21" s="6" t="s">
        <v>239</v>
      </c>
      <c r="D21" s="6" t="s">
        <v>101</v>
      </c>
      <c r="E21" s="6" t="s">
        <v>102</v>
      </c>
      <c r="F21" s="6" t="s">
        <v>240</v>
      </c>
      <c r="G21" s="6" t="s">
        <v>241</v>
      </c>
      <c r="H21" s="9">
        <v>37000.08</v>
      </c>
      <c r="I21" s="9">
        <v>37000.08</v>
      </c>
      <c r="J21" s="9"/>
      <c r="K21" s="6"/>
      <c r="L21" s="9"/>
      <c r="M21" s="9">
        <v>37000.08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6" t="s">
        <v>71</v>
      </c>
      <c r="B22" s="6" t="s">
        <v>242</v>
      </c>
      <c r="C22" s="6" t="s">
        <v>243</v>
      </c>
      <c r="D22" s="6" t="s">
        <v>101</v>
      </c>
      <c r="E22" s="6" t="s">
        <v>102</v>
      </c>
      <c r="F22" s="6" t="s">
        <v>215</v>
      </c>
      <c r="G22" s="6" t="s">
        <v>216</v>
      </c>
      <c r="H22" s="9">
        <v>9000</v>
      </c>
      <c r="I22" s="9">
        <v>9000</v>
      </c>
      <c r="J22" s="9"/>
      <c r="K22" s="6"/>
      <c r="L22" s="9"/>
      <c r="M22" s="9">
        <v>9000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6" t="s">
        <v>71</v>
      </c>
      <c r="B23" s="6" t="s">
        <v>244</v>
      </c>
      <c r="C23" s="6" t="s">
        <v>245</v>
      </c>
      <c r="D23" s="6" t="s">
        <v>101</v>
      </c>
      <c r="E23" s="6" t="s">
        <v>102</v>
      </c>
      <c r="F23" s="6" t="s">
        <v>246</v>
      </c>
      <c r="G23" s="6" t="s">
        <v>245</v>
      </c>
      <c r="H23" s="9">
        <v>73981.64</v>
      </c>
      <c r="I23" s="9">
        <v>73981.64</v>
      </c>
      <c r="J23" s="9"/>
      <c r="K23" s="6"/>
      <c r="L23" s="9"/>
      <c r="M23" s="9">
        <v>73981.64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6" t="s">
        <v>71</v>
      </c>
      <c r="B24" s="6" t="s">
        <v>247</v>
      </c>
      <c r="C24" s="6" t="s">
        <v>248</v>
      </c>
      <c r="D24" s="6" t="s">
        <v>101</v>
      </c>
      <c r="E24" s="6" t="s">
        <v>102</v>
      </c>
      <c r="F24" s="6" t="s">
        <v>249</v>
      </c>
      <c r="G24" s="6" t="s">
        <v>250</v>
      </c>
      <c r="H24" s="9">
        <v>50000</v>
      </c>
      <c r="I24" s="9">
        <v>50000</v>
      </c>
      <c r="J24" s="9"/>
      <c r="K24" s="6"/>
      <c r="L24" s="9"/>
      <c r="M24" s="9">
        <v>50000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6" t="s">
        <v>71</v>
      </c>
      <c r="B25" s="6" t="s">
        <v>251</v>
      </c>
      <c r="C25" s="6" t="s">
        <v>252</v>
      </c>
      <c r="D25" s="6" t="s">
        <v>101</v>
      </c>
      <c r="E25" s="6" t="s">
        <v>102</v>
      </c>
      <c r="F25" s="6" t="s">
        <v>253</v>
      </c>
      <c r="G25" s="6" t="s">
        <v>254</v>
      </c>
      <c r="H25" s="9">
        <v>375600</v>
      </c>
      <c r="I25" s="9">
        <v>375600</v>
      </c>
      <c r="J25" s="9"/>
      <c r="K25" s="6"/>
      <c r="L25" s="9"/>
      <c r="M25" s="9">
        <v>375600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6" t="s">
        <v>71</v>
      </c>
      <c r="B26" s="6" t="s">
        <v>255</v>
      </c>
      <c r="C26" s="6" t="s">
        <v>256</v>
      </c>
      <c r="D26" s="6" t="s">
        <v>101</v>
      </c>
      <c r="E26" s="6" t="s">
        <v>102</v>
      </c>
      <c r="F26" s="6" t="s">
        <v>253</v>
      </c>
      <c r="G26" s="6" t="s">
        <v>254</v>
      </c>
      <c r="H26" s="9">
        <v>37560</v>
      </c>
      <c r="I26" s="9">
        <v>37560</v>
      </c>
      <c r="J26" s="9"/>
      <c r="K26" s="6"/>
      <c r="L26" s="9"/>
      <c r="M26" s="9">
        <v>37560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6" t="s">
        <v>71</v>
      </c>
      <c r="B27" s="6" t="s">
        <v>257</v>
      </c>
      <c r="C27" s="6" t="s">
        <v>258</v>
      </c>
      <c r="D27" s="6" t="s">
        <v>101</v>
      </c>
      <c r="E27" s="6" t="s">
        <v>102</v>
      </c>
      <c r="F27" s="6" t="s">
        <v>259</v>
      </c>
      <c r="G27" s="6" t="s">
        <v>260</v>
      </c>
      <c r="H27" s="9">
        <v>1600</v>
      </c>
      <c r="I27" s="9">
        <v>1600</v>
      </c>
      <c r="J27" s="9"/>
      <c r="K27" s="6"/>
      <c r="L27" s="9"/>
      <c r="M27" s="9">
        <v>1600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6" t="s">
        <v>71</v>
      </c>
      <c r="B28" s="6" t="s">
        <v>257</v>
      </c>
      <c r="C28" s="6" t="s">
        <v>258</v>
      </c>
      <c r="D28" s="6" t="s">
        <v>101</v>
      </c>
      <c r="E28" s="6" t="s">
        <v>102</v>
      </c>
      <c r="F28" s="6" t="s">
        <v>261</v>
      </c>
      <c r="G28" s="6" t="s">
        <v>262</v>
      </c>
      <c r="H28" s="9">
        <v>22000</v>
      </c>
      <c r="I28" s="9">
        <v>22000</v>
      </c>
      <c r="J28" s="9"/>
      <c r="K28" s="6"/>
      <c r="L28" s="9"/>
      <c r="M28" s="9">
        <v>22000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6" t="s">
        <v>71</v>
      </c>
      <c r="B29" s="6" t="s">
        <v>257</v>
      </c>
      <c r="C29" s="6" t="s">
        <v>258</v>
      </c>
      <c r="D29" s="6" t="s">
        <v>101</v>
      </c>
      <c r="E29" s="6" t="s">
        <v>102</v>
      </c>
      <c r="F29" s="6" t="s">
        <v>263</v>
      </c>
      <c r="G29" s="6" t="s">
        <v>264</v>
      </c>
      <c r="H29" s="9">
        <v>23000</v>
      </c>
      <c r="I29" s="9">
        <v>23000</v>
      </c>
      <c r="J29" s="9"/>
      <c r="K29" s="6"/>
      <c r="L29" s="9"/>
      <c r="M29" s="9">
        <v>23000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6" t="s">
        <v>71</v>
      </c>
      <c r="B30" s="6" t="s">
        <v>257</v>
      </c>
      <c r="C30" s="6" t="s">
        <v>258</v>
      </c>
      <c r="D30" s="6" t="s">
        <v>101</v>
      </c>
      <c r="E30" s="6" t="s">
        <v>102</v>
      </c>
      <c r="F30" s="6" t="s">
        <v>265</v>
      </c>
      <c r="G30" s="6" t="s">
        <v>266</v>
      </c>
      <c r="H30" s="9">
        <v>82000</v>
      </c>
      <c r="I30" s="9">
        <v>82000</v>
      </c>
      <c r="J30" s="9"/>
      <c r="K30" s="6"/>
      <c r="L30" s="9"/>
      <c r="M30" s="9">
        <v>82000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6" t="s">
        <v>71</v>
      </c>
      <c r="B31" s="6" t="s">
        <v>257</v>
      </c>
      <c r="C31" s="6" t="s">
        <v>258</v>
      </c>
      <c r="D31" s="6" t="s">
        <v>101</v>
      </c>
      <c r="E31" s="6" t="s">
        <v>102</v>
      </c>
      <c r="F31" s="6" t="s">
        <v>267</v>
      </c>
      <c r="G31" s="6" t="s">
        <v>268</v>
      </c>
      <c r="H31" s="9">
        <v>184400</v>
      </c>
      <c r="I31" s="9">
        <v>184400</v>
      </c>
      <c r="J31" s="9"/>
      <c r="K31" s="6"/>
      <c r="L31" s="9"/>
      <c r="M31" s="9">
        <v>184400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6" t="s">
        <v>71</v>
      </c>
      <c r="B32" s="6" t="s">
        <v>269</v>
      </c>
      <c r="C32" s="6" t="s">
        <v>186</v>
      </c>
      <c r="D32" s="6" t="s">
        <v>101</v>
      </c>
      <c r="E32" s="6" t="s">
        <v>102</v>
      </c>
      <c r="F32" s="6" t="s">
        <v>270</v>
      </c>
      <c r="G32" s="6" t="s">
        <v>186</v>
      </c>
      <c r="H32" s="9">
        <v>8000</v>
      </c>
      <c r="I32" s="9">
        <v>8000</v>
      </c>
      <c r="J32" s="9"/>
      <c r="K32" s="6"/>
      <c r="L32" s="9"/>
      <c r="M32" s="9">
        <v>8000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6" t="s">
        <v>71</v>
      </c>
      <c r="B33" s="6" t="s">
        <v>271</v>
      </c>
      <c r="C33" s="6" t="s">
        <v>272</v>
      </c>
      <c r="D33" s="6" t="s">
        <v>111</v>
      </c>
      <c r="E33" s="6" t="s">
        <v>112</v>
      </c>
      <c r="F33" s="6" t="s">
        <v>267</v>
      </c>
      <c r="G33" s="6" t="s">
        <v>268</v>
      </c>
      <c r="H33" s="9">
        <v>18000</v>
      </c>
      <c r="I33" s="9">
        <v>18000</v>
      </c>
      <c r="J33" s="9"/>
      <c r="K33" s="6"/>
      <c r="L33" s="9"/>
      <c r="M33" s="9">
        <v>18000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6" t="s">
        <v>71</v>
      </c>
      <c r="B34" s="6" t="s">
        <v>271</v>
      </c>
      <c r="C34" s="6" t="s">
        <v>272</v>
      </c>
      <c r="D34" s="6" t="s">
        <v>111</v>
      </c>
      <c r="E34" s="6" t="s">
        <v>112</v>
      </c>
      <c r="F34" s="6" t="s">
        <v>273</v>
      </c>
      <c r="G34" s="6" t="s">
        <v>274</v>
      </c>
      <c r="H34" s="9">
        <v>2400</v>
      </c>
      <c r="I34" s="9">
        <v>2400</v>
      </c>
      <c r="J34" s="9"/>
      <c r="K34" s="6"/>
      <c r="L34" s="9"/>
      <c r="M34" s="9">
        <v>2400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6" t="s">
        <v>71</v>
      </c>
      <c r="B35" s="6" t="s">
        <v>275</v>
      </c>
      <c r="C35" s="6" t="s">
        <v>276</v>
      </c>
      <c r="D35" s="6" t="s">
        <v>101</v>
      </c>
      <c r="E35" s="6" t="s">
        <v>102</v>
      </c>
      <c r="F35" s="6" t="s">
        <v>277</v>
      </c>
      <c r="G35" s="6" t="s">
        <v>278</v>
      </c>
      <c r="H35" s="9">
        <v>54000</v>
      </c>
      <c r="I35" s="9">
        <v>54000</v>
      </c>
      <c r="J35" s="9"/>
      <c r="K35" s="6"/>
      <c r="L35" s="9"/>
      <c r="M35" s="9">
        <v>54000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6" t="s">
        <v>71</v>
      </c>
      <c r="B36" s="6" t="s">
        <v>279</v>
      </c>
      <c r="C36" s="6" t="s">
        <v>280</v>
      </c>
      <c r="D36" s="6" t="s">
        <v>111</v>
      </c>
      <c r="E36" s="6" t="s">
        <v>112</v>
      </c>
      <c r="F36" s="6" t="s">
        <v>281</v>
      </c>
      <c r="G36" s="6" t="s">
        <v>280</v>
      </c>
      <c r="H36" s="9">
        <v>734668.2</v>
      </c>
      <c r="I36" s="9">
        <v>734668.2</v>
      </c>
      <c r="J36" s="9"/>
      <c r="K36" s="6"/>
      <c r="L36" s="9"/>
      <c r="M36" s="9">
        <v>734668.2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6" t="s">
        <v>71</v>
      </c>
      <c r="B37" s="6" t="s">
        <v>282</v>
      </c>
      <c r="C37" s="6" t="s">
        <v>283</v>
      </c>
      <c r="D37" s="6" t="s">
        <v>117</v>
      </c>
      <c r="E37" s="6" t="s">
        <v>118</v>
      </c>
      <c r="F37" s="6" t="s">
        <v>277</v>
      </c>
      <c r="G37" s="6" t="s">
        <v>278</v>
      </c>
      <c r="H37" s="9">
        <v>16830</v>
      </c>
      <c r="I37" s="9">
        <v>16830</v>
      </c>
      <c r="J37" s="9"/>
      <c r="K37" s="6"/>
      <c r="L37" s="9"/>
      <c r="M37" s="9">
        <v>16830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85" customHeight="1" spans="1:24">
      <c r="A38" s="7" t="s">
        <v>181</v>
      </c>
      <c r="B38" s="7"/>
      <c r="C38" s="7"/>
      <c r="D38" s="7"/>
      <c r="E38" s="7"/>
      <c r="F38" s="7"/>
      <c r="G38" s="7"/>
      <c r="H38" s="9">
        <v>8825898.84</v>
      </c>
      <c r="I38" s="9">
        <v>8825898.84</v>
      </c>
      <c r="J38" s="9"/>
      <c r="K38" s="9"/>
      <c r="L38" s="9"/>
      <c r="M38" s="9">
        <v>8825898.84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7"/>
  <sheetViews>
    <sheetView showZeros="0" topLeftCell="C1" workbookViewId="0">
      <selection activeCell="F10" sqref="F10"/>
    </sheetView>
  </sheetViews>
  <sheetFormatPr defaultColWidth="10.7083333333333" defaultRowHeight="14.25" customHeight="1"/>
  <cols>
    <col min="1" max="1" width="16.1333333333333" customWidth="1"/>
    <col min="2" max="2" width="31.575" customWidth="1"/>
    <col min="3" max="3" width="38.2833333333333" customWidth="1"/>
    <col min="4" max="4" width="27.8583333333333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83333333333" customWidth="1"/>
    <col min="12" max="14" width="14.2833333333333" customWidth="1"/>
    <col min="15" max="15" width="14.8583333333333" customWidth="1"/>
    <col min="16" max="17" width="13" customWidth="1"/>
    <col min="19" max="19" width="12" customWidth="1"/>
    <col min="20" max="21" width="13.8583333333333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284</v>
      </c>
    </row>
    <row r="2" ht="45" customHeight="1" spans="1:23">
      <c r="A2" s="20" t="s">
        <v>285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"单位名称："&amp;"永仁县人大常委会办公室"</f>
        <v>单位名称：永仁县人大常委会办公室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7" t="s">
        <v>286</v>
      </c>
      <c r="B4" s="7" t="s">
        <v>192</v>
      </c>
      <c r="C4" s="7" t="s">
        <v>193</v>
      </c>
      <c r="D4" s="7" t="s">
        <v>191</v>
      </c>
      <c r="E4" s="7" t="s">
        <v>194</v>
      </c>
      <c r="F4" s="7" t="s">
        <v>195</v>
      </c>
      <c r="G4" s="7" t="s">
        <v>287</v>
      </c>
      <c r="H4" s="7" t="s">
        <v>288</v>
      </c>
      <c r="I4" s="7" t="s">
        <v>57</v>
      </c>
      <c r="J4" s="7" t="s">
        <v>289</v>
      </c>
      <c r="K4" s="7"/>
      <c r="L4" s="7"/>
      <c r="M4" s="7"/>
      <c r="N4" s="7" t="s">
        <v>200</v>
      </c>
      <c r="O4" s="7"/>
      <c r="P4" s="7"/>
      <c r="Q4" s="7" t="s">
        <v>63</v>
      </c>
      <c r="R4" s="7" t="s">
        <v>64</v>
      </c>
      <c r="S4" s="7"/>
      <c r="T4" s="7"/>
      <c r="U4" s="7"/>
      <c r="V4" s="7"/>
      <c r="W4" s="7"/>
    </row>
    <row r="5" ht="21.75" customHeight="1" spans="1:23">
      <c r="A5" s="7"/>
      <c r="B5" s="7"/>
      <c r="C5" s="7"/>
      <c r="D5" s="7"/>
      <c r="E5" s="7"/>
      <c r="F5" s="7"/>
      <c r="G5" s="7"/>
      <c r="H5" s="7"/>
      <c r="I5" s="7"/>
      <c r="J5" s="7" t="s">
        <v>60</v>
      </c>
      <c r="K5" s="7"/>
      <c r="L5" s="7" t="s">
        <v>61</v>
      </c>
      <c r="M5" s="7" t="s">
        <v>62</v>
      </c>
      <c r="N5" s="7" t="s">
        <v>60</v>
      </c>
      <c r="O5" s="7" t="s">
        <v>61</v>
      </c>
      <c r="P5" s="7" t="s">
        <v>62</v>
      </c>
      <c r="Q5" s="7"/>
      <c r="R5" s="7" t="s">
        <v>59</v>
      </c>
      <c r="S5" s="7" t="s">
        <v>65</v>
      </c>
      <c r="T5" s="7" t="s">
        <v>207</v>
      </c>
      <c r="U5" s="7" t="s">
        <v>67</v>
      </c>
      <c r="V5" s="7" t="s">
        <v>68</v>
      </c>
      <c r="W5" s="7" t="s">
        <v>69</v>
      </c>
    </row>
    <row r="6" ht="21" customHeight="1" spans="1:23">
      <c r="A6" s="7"/>
      <c r="B6" s="7"/>
      <c r="C6" s="7"/>
      <c r="D6" s="7"/>
      <c r="E6" s="7"/>
      <c r="F6" s="7"/>
      <c r="G6" s="7"/>
      <c r="H6" s="7"/>
      <c r="I6" s="7"/>
      <c r="J6" s="7" t="s">
        <v>59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ht="39.75" customHeight="1" spans="1:23">
      <c r="A7" s="7"/>
      <c r="B7" s="7"/>
      <c r="C7" s="7"/>
      <c r="D7" s="7"/>
      <c r="E7" s="7"/>
      <c r="F7" s="7"/>
      <c r="G7" s="7"/>
      <c r="H7" s="7"/>
      <c r="I7" s="7"/>
      <c r="J7" s="7" t="s">
        <v>59</v>
      </c>
      <c r="K7" s="7" t="s">
        <v>290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6"/>
      <c r="B9" s="6"/>
      <c r="C9" s="6" t="s">
        <v>291</v>
      </c>
      <c r="D9" s="6"/>
      <c r="E9" s="6"/>
      <c r="F9" s="6"/>
      <c r="G9" s="6"/>
      <c r="H9" s="6"/>
      <c r="I9" s="17">
        <v>20000</v>
      </c>
      <c r="J9" s="9">
        <v>20000</v>
      </c>
      <c r="K9" s="9">
        <v>20000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6" t="s">
        <v>292</v>
      </c>
      <c r="B10" s="6" t="s">
        <v>293</v>
      </c>
      <c r="C10" s="6" t="s">
        <v>291</v>
      </c>
      <c r="D10" s="6" t="s">
        <v>71</v>
      </c>
      <c r="E10" s="6" t="s">
        <v>105</v>
      </c>
      <c r="F10" s="6" t="s">
        <v>106</v>
      </c>
      <c r="G10" s="6" t="s">
        <v>273</v>
      </c>
      <c r="H10" s="6" t="s">
        <v>274</v>
      </c>
      <c r="I10" s="9">
        <v>20000</v>
      </c>
      <c r="J10" s="9">
        <v>20000</v>
      </c>
      <c r="K10" s="9">
        <v>20000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6"/>
      <c r="B11" s="6"/>
      <c r="C11" s="6" t="s">
        <v>294</v>
      </c>
      <c r="D11" s="6"/>
      <c r="E11" s="6"/>
      <c r="F11" s="6"/>
      <c r="G11" s="6"/>
      <c r="H11" s="6"/>
      <c r="I11" s="17">
        <v>105000</v>
      </c>
      <c r="J11" s="9">
        <v>105000</v>
      </c>
      <c r="K11" s="9">
        <v>105000</v>
      </c>
      <c r="L11" s="9"/>
      <c r="M11" s="9"/>
      <c r="N11" s="9"/>
      <c r="O11" s="9"/>
      <c r="P11" s="6"/>
      <c r="Q11" s="9"/>
      <c r="R11" s="9"/>
      <c r="S11" s="9"/>
      <c r="T11" s="9"/>
      <c r="U11" s="9"/>
      <c r="V11" s="9"/>
      <c r="W11" s="9"/>
    </row>
    <row r="12" ht="22" customHeight="1" spans="1:23">
      <c r="A12" s="6" t="s">
        <v>292</v>
      </c>
      <c r="B12" s="6" t="s">
        <v>295</v>
      </c>
      <c r="C12" s="6" t="s">
        <v>294</v>
      </c>
      <c r="D12" s="6" t="s">
        <v>71</v>
      </c>
      <c r="E12" s="6" t="s">
        <v>103</v>
      </c>
      <c r="F12" s="6" t="s">
        <v>104</v>
      </c>
      <c r="G12" s="6" t="s">
        <v>267</v>
      </c>
      <c r="H12" s="6" t="s">
        <v>268</v>
      </c>
      <c r="I12" s="9">
        <v>105000</v>
      </c>
      <c r="J12" s="9">
        <v>105000</v>
      </c>
      <c r="K12" s="9">
        <v>105000</v>
      </c>
      <c r="L12" s="9"/>
      <c r="M12" s="9"/>
      <c r="N12" s="9"/>
      <c r="O12" s="9"/>
      <c r="P12" s="6"/>
      <c r="Q12" s="9"/>
      <c r="R12" s="9"/>
      <c r="S12" s="9"/>
      <c r="T12" s="9"/>
      <c r="U12" s="9"/>
      <c r="V12" s="9"/>
      <c r="W12" s="9"/>
    </row>
    <row r="13" ht="22" customHeight="1" spans="1:23">
      <c r="A13" s="6"/>
      <c r="B13" s="6"/>
      <c r="C13" s="6" t="s">
        <v>296</v>
      </c>
      <c r="D13" s="6"/>
      <c r="E13" s="6"/>
      <c r="F13" s="6"/>
      <c r="G13" s="6"/>
      <c r="H13" s="6"/>
      <c r="I13" s="17">
        <v>10000</v>
      </c>
      <c r="J13" s="9">
        <v>10000</v>
      </c>
      <c r="K13" s="9">
        <v>10000</v>
      </c>
      <c r="L13" s="9"/>
      <c r="M13" s="9"/>
      <c r="N13" s="9"/>
      <c r="O13" s="9"/>
      <c r="P13" s="6"/>
      <c r="Q13" s="9"/>
      <c r="R13" s="9"/>
      <c r="S13" s="9"/>
      <c r="T13" s="9"/>
      <c r="U13" s="9"/>
      <c r="V13" s="9"/>
      <c r="W13" s="9"/>
    </row>
    <row r="14" ht="22" customHeight="1" spans="1:23">
      <c r="A14" s="6" t="s">
        <v>292</v>
      </c>
      <c r="B14" s="6" t="s">
        <v>297</v>
      </c>
      <c r="C14" s="6" t="s">
        <v>296</v>
      </c>
      <c r="D14" s="6" t="s">
        <v>71</v>
      </c>
      <c r="E14" s="6" t="s">
        <v>103</v>
      </c>
      <c r="F14" s="6" t="s">
        <v>104</v>
      </c>
      <c r="G14" s="6" t="s">
        <v>267</v>
      </c>
      <c r="H14" s="6" t="s">
        <v>268</v>
      </c>
      <c r="I14" s="9">
        <v>10000</v>
      </c>
      <c r="J14" s="9">
        <v>10000</v>
      </c>
      <c r="K14" s="9">
        <v>10000</v>
      </c>
      <c r="L14" s="9"/>
      <c r="M14" s="9"/>
      <c r="N14" s="9"/>
      <c r="O14" s="9"/>
      <c r="P14" s="6"/>
      <c r="Q14" s="9"/>
      <c r="R14" s="9"/>
      <c r="S14" s="9"/>
      <c r="T14" s="9"/>
      <c r="U14" s="9"/>
      <c r="V14" s="9"/>
      <c r="W14" s="9"/>
    </row>
    <row r="15" ht="22" customHeight="1" spans="1:23">
      <c r="A15" s="6"/>
      <c r="B15" s="6"/>
      <c r="C15" s="6" t="s">
        <v>298</v>
      </c>
      <c r="D15" s="6"/>
      <c r="E15" s="6"/>
      <c r="F15" s="6"/>
      <c r="G15" s="6"/>
      <c r="H15" s="6"/>
      <c r="I15" s="17">
        <v>336000</v>
      </c>
      <c r="J15" s="9">
        <v>336000</v>
      </c>
      <c r="K15" s="9">
        <v>336000</v>
      </c>
      <c r="L15" s="9"/>
      <c r="M15" s="9"/>
      <c r="N15" s="9"/>
      <c r="O15" s="9"/>
      <c r="P15" s="6"/>
      <c r="Q15" s="9"/>
      <c r="R15" s="9"/>
      <c r="S15" s="9"/>
      <c r="T15" s="9"/>
      <c r="U15" s="9"/>
      <c r="V15" s="9"/>
      <c r="W15" s="9"/>
    </row>
    <row r="16" ht="22" customHeight="1" spans="1:23">
      <c r="A16" s="6" t="s">
        <v>292</v>
      </c>
      <c r="B16" s="6" t="s">
        <v>299</v>
      </c>
      <c r="C16" s="6" t="s">
        <v>298</v>
      </c>
      <c r="D16" s="6" t="s">
        <v>71</v>
      </c>
      <c r="E16" s="6" t="s">
        <v>103</v>
      </c>
      <c r="F16" s="6" t="s">
        <v>104</v>
      </c>
      <c r="G16" s="6" t="s">
        <v>267</v>
      </c>
      <c r="H16" s="6" t="s">
        <v>268</v>
      </c>
      <c r="I16" s="9">
        <v>336000</v>
      </c>
      <c r="J16" s="9">
        <v>336000</v>
      </c>
      <c r="K16" s="9">
        <v>336000</v>
      </c>
      <c r="L16" s="9"/>
      <c r="M16" s="9"/>
      <c r="N16" s="9"/>
      <c r="O16" s="9"/>
      <c r="P16" s="6"/>
      <c r="Q16" s="9"/>
      <c r="R16" s="9"/>
      <c r="S16" s="9"/>
      <c r="T16" s="9"/>
      <c r="U16" s="9"/>
      <c r="V16" s="9"/>
      <c r="W16" s="9"/>
    </row>
    <row r="17" ht="22" customHeight="1" spans="1:23">
      <c r="A17" s="7" t="s">
        <v>57</v>
      </c>
      <c r="B17" s="7"/>
      <c r="C17" s="7"/>
      <c r="D17" s="7"/>
      <c r="E17" s="7"/>
      <c r="F17" s="7"/>
      <c r="G17" s="7"/>
      <c r="H17" s="7"/>
      <c r="I17" s="9">
        <v>471000</v>
      </c>
      <c r="J17" s="9">
        <v>471000</v>
      </c>
      <c r="K17" s="9">
        <v>471000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5"/>
  <sheetViews>
    <sheetView showZeros="0" topLeftCell="A11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333333333333" customWidth="1"/>
    <col min="5" max="5" width="55" customWidth="1"/>
    <col min="6" max="6" width="12" customWidth="1"/>
    <col min="7" max="7" width="18.8583333333333" customWidth="1"/>
    <col min="8" max="8" width="12" customWidth="1"/>
    <col min="9" max="9" width="18.8583333333333" customWidth="1"/>
    <col min="10" max="10" width="53" customWidth="1"/>
  </cols>
  <sheetData>
    <row r="1" ht="15.75" customHeight="1" spans="1:10">
      <c r="A1" s="23" t="s">
        <v>300</v>
      </c>
      <c r="B1" s="19"/>
      <c r="C1" s="19"/>
      <c r="D1" s="19"/>
      <c r="E1" s="19"/>
      <c r="F1" s="19"/>
      <c r="G1" s="19"/>
      <c r="H1" s="19"/>
      <c r="I1" s="19"/>
      <c r="J1" s="19" t="s">
        <v>301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"单位名称："&amp;"永仁县人大常委会办公室"</f>
        <v>单位名称：永仁县人大常委会办公室</v>
      </c>
      <c r="B3" s="42"/>
      <c r="C3" s="42"/>
      <c r="D3" s="42"/>
      <c r="E3" s="42"/>
      <c r="F3" s="48"/>
      <c r="G3" s="42"/>
      <c r="H3" s="48"/>
      <c r="I3" s="48"/>
      <c r="J3" s="48"/>
    </row>
    <row r="4" ht="60" customHeight="1" spans="1:10">
      <c r="A4" s="43" t="s">
        <v>302</v>
      </c>
      <c r="B4" s="43" t="s">
        <v>303</v>
      </c>
      <c r="C4" s="43" t="s">
        <v>304</v>
      </c>
      <c r="D4" s="43" t="s">
        <v>305</v>
      </c>
      <c r="E4" s="43" t="s">
        <v>306</v>
      </c>
      <c r="F4" s="43" t="s">
        <v>307</v>
      </c>
      <c r="G4" s="43" t="s">
        <v>308</v>
      </c>
      <c r="H4" s="43" t="s">
        <v>309</v>
      </c>
      <c r="I4" s="43" t="s">
        <v>310</v>
      </c>
      <c r="J4" s="43" t="s">
        <v>311</v>
      </c>
    </row>
    <row r="5" ht="47.5" customHeight="1" spans="1:10">
      <c r="A5" s="44">
        <v>1</v>
      </c>
      <c r="B5" s="44">
        <v>2</v>
      </c>
      <c r="C5" s="45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</row>
    <row r="6" ht="47.5" customHeight="1" spans="1:10">
      <c r="A6" s="46" t="s">
        <v>71</v>
      </c>
      <c r="B6" s="46"/>
      <c r="C6" s="46"/>
      <c r="D6" s="46"/>
      <c r="E6" s="46"/>
      <c r="F6" s="46"/>
      <c r="G6" s="46"/>
      <c r="H6" s="46"/>
      <c r="I6" s="46"/>
      <c r="J6" s="46"/>
    </row>
    <row r="7" ht="47.5" customHeight="1" spans="1:10">
      <c r="A7" s="46" t="s">
        <v>296</v>
      </c>
      <c r="B7" s="47" t="s">
        <v>312</v>
      </c>
      <c r="C7" s="46"/>
      <c r="D7" s="46"/>
      <c r="E7" s="46"/>
      <c r="F7" s="46"/>
      <c r="G7" s="46"/>
      <c r="H7" s="46"/>
      <c r="I7" s="46"/>
      <c r="J7" s="46"/>
    </row>
    <row r="8" ht="52" customHeight="1" spans="1:10">
      <c r="A8" s="46"/>
      <c r="B8" s="46"/>
      <c r="C8" s="45" t="s">
        <v>313</v>
      </c>
      <c r="D8" s="45" t="s">
        <v>314</v>
      </c>
      <c r="E8" s="45" t="s">
        <v>315</v>
      </c>
      <c r="F8" s="45" t="s">
        <v>316</v>
      </c>
      <c r="G8" s="45" t="s">
        <v>317</v>
      </c>
      <c r="H8" s="45" t="s">
        <v>318</v>
      </c>
      <c r="I8" s="45" t="s">
        <v>319</v>
      </c>
      <c r="J8" s="47" t="s">
        <v>320</v>
      </c>
    </row>
    <row r="9" ht="52" customHeight="1" spans="1:10">
      <c r="A9" s="6"/>
      <c r="B9" s="6"/>
      <c r="C9" s="45" t="s">
        <v>313</v>
      </c>
      <c r="D9" s="45" t="s">
        <v>314</v>
      </c>
      <c r="E9" s="45" t="s">
        <v>321</v>
      </c>
      <c r="F9" s="45" t="s">
        <v>316</v>
      </c>
      <c r="G9" s="45" t="s">
        <v>87</v>
      </c>
      <c r="H9" s="45" t="s">
        <v>322</v>
      </c>
      <c r="I9" s="45" t="s">
        <v>319</v>
      </c>
      <c r="J9" s="47" t="s">
        <v>323</v>
      </c>
    </row>
    <row r="10" ht="52" customHeight="1" spans="1:10">
      <c r="A10" s="6"/>
      <c r="B10" s="6"/>
      <c r="C10" s="45" t="s">
        <v>313</v>
      </c>
      <c r="D10" s="45" t="s">
        <v>324</v>
      </c>
      <c r="E10" s="45" t="s">
        <v>325</v>
      </c>
      <c r="F10" s="45" t="s">
        <v>316</v>
      </c>
      <c r="G10" s="45" t="s">
        <v>326</v>
      </c>
      <c r="H10" s="45" t="s">
        <v>327</v>
      </c>
      <c r="I10" s="45" t="s">
        <v>328</v>
      </c>
      <c r="J10" s="47" t="s">
        <v>329</v>
      </c>
    </row>
    <row r="11" ht="52" customHeight="1" spans="1:10">
      <c r="A11" s="6"/>
      <c r="B11" s="6"/>
      <c r="C11" s="45" t="s">
        <v>313</v>
      </c>
      <c r="D11" s="45" t="s">
        <v>330</v>
      </c>
      <c r="E11" s="45" t="s">
        <v>331</v>
      </c>
      <c r="F11" s="45" t="s">
        <v>316</v>
      </c>
      <c r="G11" s="45" t="s">
        <v>332</v>
      </c>
      <c r="H11" s="45" t="s">
        <v>327</v>
      </c>
      <c r="I11" s="45" t="s">
        <v>328</v>
      </c>
      <c r="J11" s="47" t="s">
        <v>333</v>
      </c>
    </row>
    <row r="12" ht="52" customHeight="1" spans="1:10">
      <c r="A12" s="6"/>
      <c r="B12" s="6"/>
      <c r="C12" s="45" t="s">
        <v>334</v>
      </c>
      <c r="D12" s="45" t="s">
        <v>335</v>
      </c>
      <c r="E12" s="45" t="s">
        <v>336</v>
      </c>
      <c r="F12" s="45" t="s">
        <v>316</v>
      </c>
      <c r="G12" s="45" t="s">
        <v>332</v>
      </c>
      <c r="H12" s="45" t="s">
        <v>327</v>
      </c>
      <c r="I12" s="45" t="s">
        <v>328</v>
      </c>
      <c r="J12" s="47" t="s">
        <v>337</v>
      </c>
    </row>
    <row r="13" ht="52" customHeight="1" spans="1:10">
      <c r="A13" s="6"/>
      <c r="B13" s="6"/>
      <c r="C13" s="45" t="s">
        <v>334</v>
      </c>
      <c r="D13" s="45" t="s">
        <v>338</v>
      </c>
      <c r="E13" s="45" t="s">
        <v>339</v>
      </c>
      <c r="F13" s="45" t="s">
        <v>316</v>
      </c>
      <c r="G13" s="45" t="s">
        <v>340</v>
      </c>
      <c r="H13" s="45" t="s">
        <v>327</v>
      </c>
      <c r="I13" s="45" t="s">
        <v>328</v>
      </c>
      <c r="J13" s="47" t="s">
        <v>341</v>
      </c>
    </row>
    <row r="14" ht="52" customHeight="1" spans="1:10">
      <c r="A14" s="6"/>
      <c r="B14" s="6"/>
      <c r="C14" s="45" t="s">
        <v>342</v>
      </c>
      <c r="D14" s="45" t="s">
        <v>343</v>
      </c>
      <c r="E14" s="45" t="s">
        <v>344</v>
      </c>
      <c r="F14" s="45" t="s">
        <v>345</v>
      </c>
      <c r="G14" s="45" t="s">
        <v>346</v>
      </c>
      <c r="H14" s="45" t="s">
        <v>322</v>
      </c>
      <c r="I14" s="45" t="s">
        <v>328</v>
      </c>
      <c r="J14" s="47" t="s">
        <v>347</v>
      </c>
    </row>
    <row r="15" ht="52" customHeight="1" spans="1:10">
      <c r="A15" s="46" t="s">
        <v>291</v>
      </c>
      <c r="B15" s="47" t="s">
        <v>348</v>
      </c>
      <c r="C15" s="6"/>
      <c r="D15" s="6"/>
      <c r="E15" s="6"/>
      <c r="F15" s="6"/>
      <c r="G15" s="6"/>
      <c r="H15" s="6"/>
      <c r="I15" s="6"/>
      <c r="J15" s="6"/>
    </row>
    <row r="16" ht="52" customHeight="1" spans="1:10">
      <c r="A16" s="6"/>
      <c r="B16" s="6"/>
      <c r="C16" s="45" t="s">
        <v>313</v>
      </c>
      <c r="D16" s="45" t="s">
        <v>314</v>
      </c>
      <c r="E16" s="45" t="s">
        <v>349</v>
      </c>
      <c r="F16" s="45" t="s">
        <v>316</v>
      </c>
      <c r="G16" s="45" t="s">
        <v>88</v>
      </c>
      <c r="H16" s="45" t="s">
        <v>322</v>
      </c>
      <c r="I16" s="45" t="s">
        <v>319</v>
      </c>
      <c r="J16" s="47" t="s">
        <v>350</v>
      </c>
    </row>
    <row r="17" ht="52" customHeight="1" spans="1:10">
      <c r="A17" s="6"/>
      <c r="B17" s="6"/>
      <c r="C17" s="45" t="s">
        <v>313</v>
      </c>
      <c r="D17" s="45" t="s">
        <v>314</v>
      </c>
      <c r="E17" s="45" t="s">
        <v>351</v>
      </c>
      <c r="F17" s="45" t="s">
        <v>316</v>
      </c>
      <c r="G17" s="45" t="s">
        <v>352</v>
      </c>
      <c r="H17" s="45" t="s">
        <v>318</v>
      </c>
      <c r="I17" s="45" t="s">
        <v>319</v>
      </c>
      <c r="J17" s="47" t="s">
        <v>353</v>
      </c>
    </row>
    <row r="18" ht="52" customHeight="1" spans="1:10">
      <c r="A18" s="6"/>
      <c r="B18" s="6"/>
      <c r="C18" s="45" t="s">
        <v>313</v>
      </c>
      <c r="D18" s="45" t="s">
        <v>324</v>
      </c>
      <c r="E18" s="45" t="s">
        <v>354</v>
      </c>
      <c r="F18" s="45" t="s">
        <v>355</v>
      </c>
      <c r="G18" s="45" t="s">
        <v>346</v>
      </c>
      <c r="H18" s="45" t="s">
        <v>356</v>
      </c>
      <c r="I18" s="45" t="s">
        <v>328</v>
      </c>
      <c r="J18" s="47" t="s">
        <v>357</v>
      </c>
    </row>
    <row r="19" ht="52" customHeight="1" spans="1:10">
      <c r="A19" s="6"/>
      <c r="B19" s="6"/>
      <c r="C19" s="45" t="s">
        <v>334</v>
      </c>
      <c r="D19" s="45" t="s">
        <v>358</v>
      </c>
      <c r="E19" s="45" t="s">
        <v>359</v>
      </c>
      <c r="F19" s="45" t="s">
        <v>355</v>
      </c>
      <c r="G19" s="45" t="s">
        <v>360</v>
      </c>
      <c r="H19" s="45" t="s">
        <v>327</v>
      </c>
      <c r="I19" s="45" t="s">
        <v>319</v>
      </c>
      <c r="J19" s="47" t="s">
        <v>361</v>
      </c>
    </row>
    <row r="20" ht="52" customHeight="1" spans="1:10">
      <c r="A20" s="6"/>
      <c r="B20" s="6"/>
      <c r="C20" s="45" t="s">
        <v>342</v>
      </c>
      <c r="D20" s="45" t="s">
        <v>343</v>
      </c>
      <c r="E20" s="45" t="s">
        <v>362</v>
      </c>
      <c r="F20" s="45" t="s">
        <v>316</v>
      </c>
      <c r="G20" s="45" t="s">
        <v>332</v>
      </c>
      <c r="H20" s="45" t="s">
        <v>327</v>
      </c>
      <c r="I20" s="45" t="s">
        <v>319</v>
      </c>
      <c r="J20" s="47" t="s">
        <v>363</v>
      </c>
    </row>
    <row r="21" ht="52" customHeight="1" spans="1:10">
      <c r="A21" s="46" t="s">
        <v>294</v>
      </c>
      <c r="B21" s="47" t="s">
        <v>364</v>
      </c>
      <c r="C21" s="6"/>
      <c r="D21" s="6"/>
      <c r="E21" s="6"/>
      <c r="F21" s="6"/>
      <c r="G21" s="6"/>
      <c r="H21" s="6"/>
      <c r="I21" s="6"/>
      <c r="J21" s="6"/>
    </row>
    <row r="22" ht="52" customHeight="1" spans="1:10">
      <c r="A22" s="6"/>
      <c r="B22" s="6"/>
      <c r="C22" s="45" t="s">
        <v>313</v>
      </c>
      <c r="D22" s="45" t="s">
        <v>314</v>
      </c>
      <c r="E22" s="45" t="s">
        <v>365</v>
      </c>
      <c r="F22" s="45" t="s">
        <v>355</v>
      </c>
      <c r="G22" s="45" t="s">
        <v>366</v>
      </c>
      <c r="H22" s="45" t="s">
        <v>367</v>
      </c>
      <c r="I22" s="45" t="s">
        <v>319</v>
      </c>
      <c r="J22" s="47" t="s">
        <v>368</v>
      </c>
    </row>
    <row r="23" ht="52" customHeight="1" spans="1:10">
      <c r="A23" s="6"/>
      <c r="B23" s="6"/>
      <c r="C23" s="45" t="s">
        <v>313</v>
      </c>
      <c r="D23" s="45" t="s">
        <v>324</v>
      </c>
      <c r="E23" s="45" t="s">
        <v>369</v>
      </c>
      <c r="F23" s="45" t="s">
        <v>355</v>
      </c>
      <c r="G23" s="45" t="s">
        <v>332</v>
      </c>
      <c r="H23" s="45" t="s">
        <v>327</v>
      </c>
      <c r="I23" s="45" t="s">
        <v>319</v>
      </c>
      <c r="J23" s="47" t="s">
        <v>370</v>
      </c>
    </row>
    <row r="24" ht="52" customHeight="1" spans="1:10">
      <c r="A24" s="6"/>
      <c r="B24" s="6"/>
      <c r="C24" s="45" t="s">
        <v>313</v>
      </c>
      <c r="D24" s="45" t="s">
        <v>324</v>
      </c>
      <c r="E24" s="45" t="s">
        <v>371</v>
      </c>
      <c r="F24" s="45" t="s">
        <v>316</v>
      </c>
      <c r="G24" s="45" t="s">
        <v>317</v>
      </c>
      <c r="H24" s="45" t="s">
        <v>327</v>
      </c>
      <c r="I24" s="45" t="s">
        <v>319</v>
      </c>
      <c r="J24" s="47" t="s">
        <v>372</v>
      </c>
    </row>
    <row r="25" ht="52" customHeight="1" spans="1:10">
      <c r="A25" s="6"/>
      <c r="B25" s="6"/>
      <c r="C25" s="45" t="s">
        <v>313</v>
      </c>
      <c r="D25" s="45" t="s">
        <v>330</v>
      </c>
      <c r="E25" s="45" t="s">
        <v>373</v>
      </c>
      <c r="F25" s="45" t="s">
        <v>355</v>
      </c>
      <c r="G25" s="45" t="s">
        <v>340</v>
      </c>
      <c r="H25" s="45" t="s">
        <v>327</v>
      </c>
      <c r="I25" s="45" t="s">
        <v>319</v>
      </c>
      <c r="J25" s="47" t="s">
        <v>374</v>
      </c>
    </row>
    <row r="26" ht="52" customHeight="1" spans="1:10">
      <c r="A26" s="6"/>
      <c r="B26" s="6"/>
      <c r="C26" s="45" t="s">
        <v>334</v>
      </c>
      <c r="D26" s="45" t="s">
        <v>358</v>
      </c>
      <c r="E26" s="45" t="s">
        <v>375</v>
      </c>
      <c r="F26" s="45" t="s">
        <v>316</v>
      </c>
      <c r="G26" s="45" t="s">
        <v>340</v>
      </c>
      <c r="H26" s="45" t="s">
        <v>376</v>
      </c>
      <c r="I26" s="45" t="s">
        <v>319</v>
      </c>
      <c r="J26" s="47" t="s">
        <v>377</v>
      </c>
    </row>
    <row r="27" ht="52" customHeight="1" spans="1:10">
      <c r="A27" s="6"/>
      <c r="B27" s="6"/>
      <c r="C27" s="45" t="s">
        <v>334</v>
      </c>
      <c r="D27" s="45" t="s">
        <v>335</v>
      </c>
      <c r="E27" s="45" t="s">
        <v>378</v>
      </c>
      <c r="F27" s="45" t="s">
        <v>316</v>
      </c>
      <c r="G27" s="45" t="s">
        <v>340</v>
      </c>
      <c r="H27" s="45" t="s">
        <v>327</v>
      </c>
      <c r="I27" s="45" t="s">
        <v>319</v>
      </c>
      <c r="J27" s="47" t="s">
        <v>379</v>
      </c>
    </row>
    <row r="28" ht="52" customHeight="1" spans="1:10">
      <c r="A28" s="6"/>
      <c r="B28" s="6"/>
      <c r="C28" s="45" t="s">
        <v>342</v>
      </c>
      <c r="D28" s="45" t="s">
        <v>343</v>
      </c>
      <c r="E28" s="45" t="s">
        <v>380</v>
      </c>
      <c r="F28" s="45" t="s">
        <v>316</v>
      </c>
      <c r="G28" s="45" t="s">
        <v>340</v>
      </c>
      <c r="H28" s="45" t="s">
        <v>327</v>
      </c>
      <c r="I28" s="45" t="s">
        <v>319</v>
      </c>
      <c r="J28" s="47" t="s">
        <v>381</v>
      </c>
    </row>
    <row r="29" ht="52" customHeight="1" spans="1:10">
      <c r="A29" s="46" t="s">
        <v>298</v>
      </c>
      <c r="B29" s="47" t="s">
        <v>382</v>
      </c>
      <c r="C29" s="6"/>
      <c r="D29" s="6"/>
      <c r="E29" s="6"/>
      <c r="F29" s="6"/>
      <c r="G29" s="6"/>
      <c r="H29" s="6"/>
      <c r="I29" s="6"/>
      <c r="J29" s="6"/>
    </row>
    <row r="30" ht="52" customHeight="1" spans="1:10">
      <c r="A30" s="6"/>
      <c r="B30" s="6"/>
      <c r="C30" s="45" t="s">
        <v>313</v>
      </c>
      <c r="D30" s="45" t="s">
        <v>314</v>
      </c>
      <c r="E30" s="45" t="s">
        <v>365</v>
      </c>
      <c r="F30" s="45" t="s">
        <v>355</v>
      </c>
      <c r="G30" s="45" t="s">
        <v>383</v>
      </c>
      <c r="H30" s="45" t="s">
        <v>384</v>
      </c>
      <c r="I30" s="45" t="s">
        <v>319</v>
      </c>
      <c r="J30" s="47" t="s">
        <v>385</v>
      </c>
    </row>
    <row r="31" ht="52" customHeight="1" spans="1:10">
      <c r="A31" s="6"/>
      <c r="B31" s="6"/>
      <c r="C31" s="45" t="s">
        <v>313</v>
      </c>
      <c r="D31" s="45" t="s">
        <v>324</v>
      </c>
      <c r="E31" s="45" t="s">
        <v>371</v>
      </c>
      <c r="F31" s="45" t="s">
        <v>316</v>
      </c>
      <c r="G31" s="45" t="s">
        <v>317</v>
      </c>
      <c r="H31" s="45" t="s">
        <v>327</v>
      </c>
      <c r="I31" s="45" t="s">
        <v>319</v>
      </c>
      <c r="J31" s="47" t="s">
        <v>386</v>
      </c>
    </row>
    <row r="32" ht="52" customHeight="1" spans="1:10">
      <c r="A32" s="6"/>
      <c r="B32" s="6"/>
      <c r="C32" s="45" t="s">
        <v>313</v>
      </c>
      <c r="D32" s="45" t="s">
        <v>330</v>
      </c>
      <c r="E32" s="45" t="s">
        <v>373</v>
      </c>
      <c r="F32" s="45" t="s">
        <v>355</v>
      </c>
      <c r="G32" s="45" t="s">
        <v>340</v>
      </c>
      <c r="H32" s="45" t="s">
        <v>327</v>
      </c>
      <c r="I32" s="45" t="s">
        <v>319</v>
      </c>
      <c r="J32" s="47" t="s">
        <v>374</v>
      </c>
    </row>
    <row r="33" ht="52" customHeight="1" spans="1:10">
      <c r="A33" s="6"/>
      <c r="B33" s="6"/>
      <c r="C33" s="45" t="s">
        <v>334</v>
      </c>
      <c r="D33" s="45" t="s">
        <v>358</v>
      </c>
      <c r="E33" s="45" t="s">
        <v>387</v>
      </c>
      <c r="F33" s="45" t="s">
        <v>316</v>
      </c>
      <c r="G33" s="45" t="s">
        <v>340</v>
      </c>
      <c r="H33" s="45" t="s">
        <v>376</v>
      </c>
      <c r="I33" s="45" t="s">
        <v>319</v>
      </c>
      <c r="J33" s="47" t="s">
        <v>388</v>
      </c>
    </row>
    <row r="34" ht="52" customHeight="1" spans="1:10">
      <c r="A34" s="6"/>
      <c r="B34" s="6"/>
      <c r="C34" s="45" t="s">
        <v>334</v>
      </c>
      <c r="D34" s="45" t="s">
        <v>335</v>
      </c>
      <c r="E34" s="45" t="s">
        <v>378</v>
      </c>
      <c r="F34" s="45" t="s">
        <v>316</v>
      </c>
      <c r="G34" s="45" t="s">
        <v>332</v>
      </c>
      <c r="H34" s="45" t="s">
        <v>327</v>
      </c>
      <c r="I34" s="45" t="s">
        <v>319</v>
      </c>
      <c r="J34" s="47" t="s">
        <v>379</v>
      </c>
    </row>
    <row r="35" ht="52" customHeight="1" spans="1:10">
      <c r="A35" s="6"/>
      <c r="B35" s="6"/>
      <c r="C35" s="45" t="s">
        <v>342</v>
      </c>
      <c r="D35" s="45" t="s">
        <v>343</v>
      </c>
      <c r="E35" s="45" t="s">
        <v>380</v>
      </c>
      <c r="F35" s="45" t="s">
        <v>316</v>
      </c>
      <c r="G35" s="45" t="s">
        <v>340</v>
      </c>
      <c r="H35" s="45" t="s">
        <v>327</v>
      </c>
      <c r="I35" s="45" t="s">
        <v>319</v>
      </c>
      <c r="J35" s="47" t="s">
        <v>381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2025-03-11T01:11:00Z</dcterms:created>
  <dcterms:modified xsi:type="dcterms:W3CDTF">2025-03-17T15:48:04Z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09785E7DBD8D98D15AD3D767AFB40207</vt:lpwstr>
  </property>
  <property fmtid="{D5CDD505-2E9C-101B-9397-08002B2CF9AE}" pid="3" name="KSOProductBuildVer">
    <vt:lpwstr>2052-11.8.2.12129</vt:lpwstr>
  </property>
</Properties>
</file>