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4" activeTab="1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<sst xmlns="http://schemas.openxmlformats.org/spreadsheetml/2006/main" count="1279" uniqueCount="524">
  <si>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</si>
  <si>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</si>
  <si>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</si>
  <si>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</si>
  <si>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</si>
  <si>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</si>
  <si>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</si>
  <si>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</si>
  <si>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</si>
  <si>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</si>
  <si>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</si>
  <si>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</si>
  <si>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</si>
  <si>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</si>
  <si>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</si>
  <si>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</si>
  <si>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</si>
  <si>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</si>
  <si>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</si>
  <si>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</si>
  <si>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</si>
  <si>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</si>
  <si>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</si>
  <si>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</si>
  <si>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</si>
  <si>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</si>
  <si>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</si>
  <si>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</si>
  <si>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</si>
  <si>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</si>
  <si>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</si>
  <si>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</si>
  <si>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</si>
  <si>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</si>
  <si>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</si>
  <si>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</si>
  <si>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</si>
  <si>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</si>
  <si>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</si>
  <si>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</si>
  <si>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</si>
  <si>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</si>
  <si>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</si>
  <si>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</si>
  <si>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</si>
  <si>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</si>
  <si>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</si>
  <si>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</si>
  <si>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</si>
  <si>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</si>
  <si>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</si>
  <si>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</si>
  <si>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</si>
  <si>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</si>
  <si>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</si>
  <si>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</si>
  <si>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</si>
  <si>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</si>
  <si>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</si>
  <si>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</si>
  <si>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</si>
  <si>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</si>
  <si>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</si>
  <si>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</si>
  <si>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</si>
  <si>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</si>
  <si>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</si>
  <si>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</si>
  <si>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</si>
  <si>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</si>
  <si>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113001</t>
  </si>
  <si>
    <t>永仁县司法局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</si>
  <si>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</si>
  <si>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</si>
  <si>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</si>
  <si>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</si>
  <si>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</si>
  <si>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</si>
  <si>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</si>
  <si>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</si>
  <si>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</si>
  <si>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</si>
  <si>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</si>
  <si>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</si>
  <si>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</si>
  <si>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</si>
  <si>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</si>
  <si>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</si>
  <si>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</si>
  <si>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</si>
  <si>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</si>
  <si>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</si>
  <si>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</si>
  <si>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</si>
  <si>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</si>
  <si>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</si>
  <si>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</si>
  <si>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204</t>
  </si>
  <si>
    <t>公共安全支出</t>
  </si>
  <si>
    <t>20406</t>
  </si>
  <si>
    <t>司法</t>
  </si>
  <si>
    <t>2040601</t>
  </si>
  <si>
    <t>行政运行</t>
  </si>
  <si>
    <t>2040604</t>
  </si>
  <si>
    <t>基层司法业务</t>
  </si>
  <si>
    <t>2040605</t>
  </si>
  <si>
    <t>普法宣传</t>
  </si>
  <si>
    <t>2040606</t>
  </si>
  <si>
    <t>律师管理</t>
  </si>
  <si>
    <t>2040607</t>
  </si>
  <si>
    <t>公共法律服务</t>
  </si>
  <si>
    <t>2040610</t>
  </si>
  <si>
    <t>社区矫正</t>
  </si>
  <si>
    <t>2040612</t>
  </si>
  <si>
    <t>法治建设</t>
  </si>
  <si>
    <t>2040650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</si>
  <si>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</si>
  <si>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</si>
  <si>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</si>
  <si>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</si>
  <si>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</si>
  <si>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</si>
  <si>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</si>
  <si>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</si>
  <si>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</si>
  <si>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</si>
  <si>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</si>
  <si>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</si>
  <si>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</si>
  <si>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</si>
  <si>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</si>
  <si>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</si>
  <si>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</si>
  <si>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</si>
  <si>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</si>
  <si>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</si>
  <si>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</si>
  <si>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</si>
  <si>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</si>
  <si>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</si>
  <si>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</si>
  <si>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</si>
  <si>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</si>
  <si>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</si>
  <si>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</si>
  <si>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</si>
  <si>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</si>
  <si>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</si>
  <si>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</si>
  <si>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</si>
  <si>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</si>
  <si>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</si>
  <si>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</si>
  <si>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</si>
  <si>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</si>
  <si>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</si>
  <si>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</si>
  <si>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</si>
  <si>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</si>
  <si>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</si>
  <si>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</si>
  <si>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</si>
  <si>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</si>
  <si>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</si>
  <si>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</si>
  <si>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</si>
  <si>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</si>
  <si>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</si>
  <si>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</si>
  <si>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</si>
  <si>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</si>
  <si>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</si>
  <si>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</si>
  <si>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</si>
  <si>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</si>
  <si>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</si>
  <si>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</si>
  <si>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</si>
  <si>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</si>
  <si>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</si>
  <si>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</si>
  <si>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</si>
  <si>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</si>
  <si>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</si>
  <si>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</si>
  <si>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</si>
  <si>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</si>
  <si>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</si>
  <si>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</si>
  <si>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</si>
  <si>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</si>
  <si>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</si>
  <si>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</si>
  <si>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</si>
  <si>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</si>
  <si>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</si>
  <si>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</si>
  <si>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</si>
  <si>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</si>
  <si>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</si>
  <si>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</si>
  <si>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</si>
  <si>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</si>
  <si>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</si>
  <si>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</si>
  <si>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</si>
  <si>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</si>
  <si>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</si>
  <si>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</si>
  <si>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</si>
  <si>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</si>
  <si>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</si>
  <si>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</si>
  <si>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</si>
  <si>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</si>
  <si>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</si>
  <si>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</si>
  <si>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</si>
  <si>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</si>
  <si>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</si>
  <si>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</si>
  <si>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</si>
  <si>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</si>
  <si>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532327210000000025228</t>
  </si>
  <si>
    <t>行政人员工资支出</t>
  </si>
  <si>
    <t>30101</t>
  </si>
  <si>
    <t>基本工资</t>
  </si>
  <si>
    <t>532327210000000025230</t>
  </si>
  <si>
    <t>事业人员工资支出</t>
  </si>
  <si>
    <t>532327251100003633947</t>
  </si>
  <si>
    <t>乡镇工作岗位津贴（行政）</t>
  </si>
  <si>
    <t>30102</t>
  </si>
  <si>
    <t>津贴补贴</t>
  </si>
  <si>
    <t>30103</t>
  </si>
  <si>
    <t>奖金</t>
  </si>
  <si>
    <t>532327210000000025229</t>
  </si>
  <si>
    <t>行政人员绩效奖励</t>
  </si>
  <si>
    <t>532327210000000025232</t>
  </si>
  <si>
    <t>事业人员绩效奖励</t>
  </si>
  <si>
    <t>30107</t>
  </si>
  <si>
    <t>绩效工资</t>
  </si>
  <si>
    <t>532327210000000025231</t>
  </si>
  <si>
    <t>事业人员绩效工资</t>
  </si>
  <si>
    <t>532327210000000025239</t>
  </si>
  <si>
    <t>养老保险</t>
  </si>
  <si>
    <t>30108</t>
  </si>
  <si>
    <t>机关事业单位基本养老保险缴费</t>
  </si>
  <si>
    <t>532327210000000025236</t>
  </si>
  <si>
    <t>事业单位基本医疗保险</t>
  </si>
  <si>
    <t>30110</t>
  </si>
  <si>
    <t>职工基本医疗保险缴费</t>
  </si>
  <si>
    <t>532327210000000025238</t>
  </si>
  <si>
    <t>行政单位基本医疗保险</t>
  </si>
  <si>
    <t>532327210000000025233</t>
  </si>
  <si>
    <t>30111</t>
  </si>
  <si>
    <t>公务员医疗补助缴费</t>
  </si>
  <si>
    <t>532327210000000025235</t>
  </si>
  <si>
    <t>事业单位大病医疗</t>
  </si>
  <si>
    <t>30112</t>
  </si>
  <si>
    <t>其他社会保障缴费</t>
  </si>
  <si>
    <t>532327210000000025237</t>
  </si>
  <si>
    <t>行政单位大病医疗</t>
  </si>
  <si>
    <t>532327241100002117008</t>
  </si>
  <si>
    <t>工伤保险</t>
  </si>
  <si>
    <t>532327231100001206276</t>
  </si>
  <si>
    <t>事业人员失业保险</t>
  </si>
  <si>
    <t>532327210000000025240</t>
  </si>
  <si>
    <t>30113</t>
  </si>
  <si>
    <t>532327241100002117010</t>
  </si>
  <si>
    <t>编外聘用人员支出</t>
  </si>
  <si>
    <t>30199</t>
  </si>
  <si>
    <t>其他工资福利支出</t>
  </si>
  <si>
    <t>532327221100000269206</t>
  </si>
  <si>
    <t>工会经费</t>
  </si>
  <si>
    <t>30228</t>
  </si>
  <si>
    <t>532327210000000025247</t>
  </si>
  <si>
    <t>行政人员公务交通补贴</t>
  </si>
  <si>
    <t>30239</t>
  </si>
  <si>
    <t>其他交通费用</t>
  </si>
  <si>
    <t>532327210000000025249</t>
  </si>
  <si>
    <t>公务交通专项经费</t>
  </si>
  <si>
    <t>532327231100001207869</t>
  </si>
  <si>
    <t>考核优秀奖</t>
  </si>
  <si>
    <t>532327221100000269229</t>
  </si>
  <si>
    <t>30217</t>
  </si>
  <si>
    <t>532327210000000025253</t>
  </si>
  <si>
    <t>一般公用经费</t>
  </si>
  <si>
    <t>30205</t>
  </si>
  <si>
    <t>水费</t>
  </si>
  <si>
    <t>30206</t>
  </si>
  <si>
    <t>电费</t>
  </si>
  <si>
    <t>30211</t>
  </si>
  <si>
    <t>差旅费</t>
  </si>
  <si>
    <t>30226</t>
  </si>
  <si>
    <t>劳务费</t>
  </si>
  <si>
    <t>30216</t>
  </si>
  <si>
    <t>培训费</t>
  </si>
  <si>
    <t>30201</t>
  </si>
  <si>
    <t>办公费</t>
  </si>
  <si>
    <t>532327210000000025251</t>
  </si>
  <si>
    <t>退休公用经费</t>
  </si>
  <si>
    <t>30215</t>
  </si>
  <si>
    <t>会议费</t>
  </si>
  <si>
    <t>532327210000000025242</t>
  </si>
  <si>
    <t>退休费</t>
  </si>
  <si>
    <t>30302</t>
  </si>
  <si>
    <t>532327231100001206384</t>
  </si>
  <si>
    <t>遗属补助经费</t>
  </si>
  <si>
    <t>30305</t>
  </si>
  <si>
    <t>生活补助</t>
  </si>
  <si>
    <t>532327251100003637873</t>
  </si>
  <si>
    <t>职业年金记实经费</t>
  </si>
  <si>
    <t>30109</t>
  </si>
  <si>
    <t>职业年金缴费</t>
  </si>
  <si>
    <t>532327231100001206394</t>
  </si>
  <si>
    <t>驻村工作队员经费</t>
  </si>
  <si>
    <t>30399</t>
  </si>
  <si>
    <t>其他对个人和家庭的补助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</si>
  <si>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</si>
  <si>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</si>
  <si>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</si>
  <si>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</si>
  <si>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</si>
  <si>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</si>
  <si>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</si>
  <si>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国家司法救助补助经费</t>
  </si>
  <si>
    <t>312 民生类</t>
  </si>
  <si>
    <t>532327241100002303476</t>
  </si>
  <si>
    <t>30306</t>
  </si>
  <si>
    <t>救济费</t>
  </si>
  <si>
    <t>人民调解工作以案定补工作经费</t>
  </si>
  <si>
    <t>311 专项业务类</t>
  </si>
  <si>
    <t>532327231100001208563</t>
  </si>
  <si>
    <t>人民陪审员补助经费</t>
  </si>
  <si>
    <t>313 事业发展类</t>
  </si>
  <si>
    <t>532327241100002113355</t>
  </si>
  <si>
    <t>幸福里朝阳社区未成年保护中心建设捐赠资金</t>
  </si>
  <si>
    <t>532327251100003866525</t>
  </si>
  <si>
    <t>永仁县人民政府法律顾问工作经费</t>
  </si>
  <si>
    <t>532327231100001208579</t>
  </si>
  <si>
    <t>30227</t>
  </si>
  <si>
    <t>委托业务费</t>
  </si>
  <si>
    <t>永仁县依法治县工作经费</t>
  </si>
  <si>
    <t>532327241100002118691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</si>
  <si>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</si>
  <si>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</si>
  <si>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</si>
  <si>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</si>
  <si>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</si>
  <si>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</si>
  <si>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</si>
  <si>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</si>
  <si>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</si>
  <si>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</si>
  <si>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</si>
  <si>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</si>
  <si>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做好人民陪审员的管理工作，保障人民陪审员在执行职务期间应当享受的各项补助。</t>
  </si>
  <si>
    <t>产出指标</t>
  </si>
  <si>
    <t>数量指标</t>
  </si>
  <si>
    <t>人民陪审员补助兑现数</t>
  </si>
  <si>
    <t>&gt;=</t>
  </si>
  <si>
    <t>90</t>
  </si>
  <si>
    <t>%</t>
  </si>
  <si>
    <t>定量指标</t>
  </si>
  <si>
    <t>反映聘用人员补助兑现情况</t>
  </si>
  <si>
    <t>质量指标</t>
  </si>
  <si>
    <t>聘用人员出勤率</t>
  </si>
  <si>
    <t>95</t>
  </si>
  <si>
    <t>反映聘用人员出勤情况。
聘用人员出勤率=出勤天数/应出勤天数*100%</t>
  </si>
  <si>
    <t>效益指标</t>
  </si>
  <si>
    <t>社会效益</t>
  </si>
  <si>
    <t>部门运转</t>
  </si>
  <si>
    <t>=</t>
  </si>
  <si>
    <t>正常运转</t>
  </si>
  <si>
    <t>定性指标</t>
  </si>
  <si>
    <t>反映部门运转正常情况。</t>
  </si>
  <si>
    <t>满意度指标</t>
  </si>
  <si>
    <t>服务对象满意度</t>
  </si>
  <si>
    <t>人民陪审员满意度</t>
  </si>
  <si>
    <t>反映人民陪审员对补助发放的满意程度</t>
  </si>
  <si>
    <t>按照调解难易程度、涉及人员数量、涉案金额标的等相关标准，给予参与调解人员适当补贴</t>
  </si>
  <si>
    <t>政策宣传次数</t>
  </si>
  <si>
    <t>50</t>
  </si>
  <si>
    <t>次</t>
  </si>
  <si>
    <t>反映补助政策的宣传力度情况。即通过门户网站、报刊、通信、电视、户外广告等对补助政策进行宣传的次数。</t>
  </si>
  <si>
    <t>调解服务人群数</t>
  </si>
  <si>
    <t>400</t>
  </si>
  <si>
    <t>人</t>
  </si>
  <si>
    <t>全年调解服务人群数大于400人</t>
  </si>
  <si>
    <t>补助事项公示度</t>
  </si>
  <si>
    <t>100</t>
  </si>
  <si>
    <t>反映补助事项在特定办事大厅、官网、媒体或其他渠道按规定进行公示的情况。
补助事项公示度=按规定公布事项/按规定应公布事项*100%</t>
  </si>
  <si>
    <t>调解成功率</t>
  </si>
  <si>
    <t>98</t>
  </si>
  <si>
    <t>调解成功率达98%以上</t>
  </si>
  <si>
    <t>时效指标</t>
  </si>
  <si>
    <t>以案定补经费支出时效性</t>
  </si>
  <si>
    <t>反映发放单位及时发放补助资金的情况。
发放及时率=在时限内发放资金/应发放资金*100%</t>
  </si>
  <si>
    <t>政策知晓率</t>
  </si>
  <si>
    <t>反映补助政策的宣传效果情况。
政策知晓率=调查中补助政策知晓人数/调查总人数*100%</t>
  </si>
  <si>
    <t>纠纷调解服务覆盖率</t>
  </si>
  <si>
    <t>纠纷调解服务覆盖率达100%</t>
  </si>
  <si>
    <t>可持续影响</t>
  </si>
  <si>
    <t>对构建矛盾纠纷多元化解机制的促进和影响率</t>
  </si>
  <si>
    <t>对构建矛盾纠纷多元化解机制的促进和影响率达90%以上</t>
  </si>
  <si>
    <t>受益对象满意度</t>
  </si>
  <si>
    <t>反映获补助受益对象的满意程度。</t>
  </si>
  <si>
    <t>电话回访满意程度</t>
  </si>
  <si>
    <t>电话纠纷当事人电话回访满意程度</t>
  </si>
  <si>
    <t>为支持永仁县“幸福里”朝阳社区建设，助力全县未成年人身心健康成长工作发展进程，上海市慈善基金会上海证劵有限责任公司通过永仁县红十字会捐赠40万元，用于帮扶开展“幸福里”朝阳社区建设，打造集救助帮扶、法律援助、宣传教育、心理辅导、关爱服务等功能于一体的未成年人保护中心。</t>
  </si>
  <si>
    <t>开展未成年人普法宣传教育、心理辅导、关爱服务等</t>
  </si>
  <si>
    <t>10000</t>
  </si>
  <si>
    <t>人次</t>
  </si>
  <si>
    <t>每年开展未成年人普法宣传教育、心理辅导、关爱服务等大于等于10000人次。</t>
  </si>
  <si>
    <t>成本指标</t>
  </si>
  <si>
    <t>经济成本指标</t>
  </si>
  <si>
    <t>40</t>
  </si>
  <si>
    <t>万元</t>
  </si>
  <si>
    <t>项目经济成本大于等于40万元。</t>
  </si>
  <si>
    <t>不断完善关爱服务措施，健全未成年人关爱服务体系</t>
  </si>
  <si>
    <t>完善</t>
  </si>
  <si>
    <t>不断完善</t>
  </si>
  <si>
    <t>营造儿童健康成长良好氛围，提升儿童关爱服务质量。</t>
  </si>
  <si>
    <t>提升</t>
  </si>
  <si>
    <t>不断提升</t>
  </si>
  <si>
    <t>服务对象满意度大于等于90%。</t>
  </si>
  <si>
    <t>积极探索开展刑事被害人救助、涉法涉诉信访救助等多种形式的救助工作，对解决困难群众燃眉之急，及时化解矛盾纠纷，收到了良好的效果。</t>
  </si>
  <si>
    <t>补助刑事被害人生活补助人数</t>
  </si>
  <si>
    <t>15</t>
  </si>
  <si>
    <t>反映需要补助的刑事被害人生活补助人数</t>
  </si>
  <si>
    <t>司法救助对象认定正确率</t>
  </si>
  <si>
    <t>反映受助家庭回复生产生活的情况</t>
  </si>
  <si>
    <t>补助标准</t>
  </si>
  <si>
    <t>有效减少受助群众的信访率和申诉率</t>
  </si>
  <si>
    <t>&lt;=</t>
  </si>
  <si>
    <t>空反映受助群众的上访、信访情况</t>
  </si>
  <si>
    <t>被救助对象满意度</t>
  </si>
  <si>
    <t>通过问卷调查来反映群众满意度</t>
  </si>
  <si>
    <t>把习近平法治思想纳入全面依法治县工作和“八五”普法重要内容，把习近平法治思想贯穿到法治建设全过程、各方面。</t>
  </si>
  <si>
    <t>组织开展监督检查业务培训</t>
  </si>
  <si>
    <t>全年组织开展监督检查业务培训大于等于2次</t>
  </si>
  <si>
    <t>监督检查业务培训出勤情况</t>
  </si>
  <si>
    <t>（实际出勤人数/应出勤人数）*100%</t>
  </si>
  <si>
    <t>2024年底完成</t>
  </si>
  <si>
    <t>2024</t>
  </si>
  <si>
    <t>年</t>
  </si>
  <si>
    <t>全面推进依法治县进度</t>
  </si>
  <si>
    <t>全面推进依法治县覆盖率</t>
  </si>
  <si>
    <t>全面依法治县覆盖率进度大于等于95%。</t>
  </si>
  <si>
    <t>群众满意度</t>
  </si>
  <si>
    <t>群众满意度大于等于90%。</t>
  </si>
  <si>
    <t>实现法律顾问全覆盖，全面落实县、乡、村三级法律顾问制度，全面建成县、乡、村三级法律顾问网格，至2023年底前实现法律顾问聘用率100%。</t>
  </si>
  <si>
    <t>为重大决策、重大行政行为提供法律意见</t>
  </si>
  <si>
    <t>为重大决策、重大行政行为提供法律意见大于等于10次</t>
  </si>
  <si>
    <t>法律咨询满意度</t>
  </si>
  <si>
    <t>法律咨询满意度大于等于100%。</t>
  </si>
  <si>
    <t>法律咨询解答</t>
  </si>
  <si>
    <t>及时</t>
  </si>
  <si>
    <t>法律咨询解答及时、有效。</t>
  </si>
  <si>
    <t>为政府及时提供法律服务，降低风险，建设法治政府</t>
  </si>
  <si>
    <t>长期</t>
  </si>
  <si>
    <t>长期为政府及时提供法律服务，降低风险，建设法治政府。</t>
  </si>
  <si>
    <t>保障政府依法行政，提高政法法律意识。</t>
  </si>
  <si>
    <t>100%保障政府依法行政，提高政法法律意识。</t>
  </si>
  <si>
    <t>服务对象满意率</t>
  </si>
  <si>
    <t>服务对象满意率达100%。</t>
  </si>
  <si>
    <t>预算05-3表</t>
  </si>
  <si>
    <t>说明：本表无数据，故公开空表。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</si>
  <si>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</si>
  <si>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</si>
  <si>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</si>
  <si>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</si>
  <si>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</si>
  <si>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</si>
  <si>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</si>
  <si>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</si>
  <si>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</si>
  <si>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</si>
  <si>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</si>
  <si>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</si>
  <si>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</si>
  <si>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</si>
  <si>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</si>
  <si>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</si>
  <si>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</si>
  <si>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</si>
  <si>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</si>
  <si>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</si>
  <si>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</si>
  <si>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</si>
  <si>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</si>
  <si>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</si>
  <si>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</si>
  <si>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</si>
  <si>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</si>
  <si>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16</t>
  </si>
  <si>
    <t>17</t>
  </si>
  <si>
    <t>18</t>
  </si>
  <si>
    <t>预算09-1表</t>
  </si>
  <si>
    <t>2025年对下转移支付预算表</t>
  </si>
  <si>
    <t>单位名称（项目）</t>
  </si>
  <si>
    <t>永仁县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</si>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</sst>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zoomScale="89" zoomScaleNormal="89" topLeftCell="A13" workbookViewId="0">
      <selection activeCell="C16" sqref="C16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"单位名称："&amp;"永仁县司法局"</f>
        <v>单位名称：永仁县司法局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7437728.54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>
        <v>6177153.83</v>
      </c>
    </row>
    <row r="11" ht="25.3" customHeight="1" spans="1:4">
      <c r="A11" s="7" t="s">
        <v>15</v>
      </c>
      <c r="B11" s="8">
        <v>400000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959805.26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400000</v>
      </c>
      <c r="C16" s="7" t="s">
        <v>26</v>
      </c>
      <c r="D16" s="8">
        <v>316745.94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/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384023.51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7837728.54</v>
      </c>
      <c r="C37" s="79" t="s">
        <v>48</v>
      </c>
      <c r="D37" s="8">
        <v>7837728.54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7837728.54</v>
      </c>
      <c r="C39" s="79" t="s">
        <v>52</v>
      </c>
      <c r="D39" s="8">
        <v>7837728.54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9" sqref="A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466</v>
      </c>
      <c r="B1" s="19"/>
      <c r="C1" s="19"/>
      <c r="D1" s="19"/>
      <c r="E1" s="19"/>
      <c r="F1" s="19"/>
      <c r="G1" s="19"/>
      <c r="H1" s="19"/>
      <c r="I1" s="19"/>
      <c r="J1" s="19" t="s">
        <v>345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"单位名称："&amp;"永仁县司法局"</f>
        <v>单位名称：永仁县司法局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346</v>
      </c>
      <c r="B4" s="44" t="s">
        <v>347</v>
      </c>
      <c r="C4" s="44" t="s">
        <v>348</v>
      </c>
      <c r="D4" s="44" t="s">
        <v>349</v>
      </c>
      <c r="E4" s="44" t="s">
        <v>350</v>
      </c>
      <c r="F4" s="44" t="s">
        <v>351</v>
      </c>
      <c r="G4" s="44" t="s">
        <v>352</v>
      </c>
      <c r="H4" s="44" t="s">
        <v>353</v>
      </c>
      <c r="I4" s="44" t="s">
        <v>354</v>
      </c>
      <c r="J4" s="44" t="s">
        <v>355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ht="30" customHeight="1" spans="1:1">
      <c r="A9" t="s">
        <v>467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6" sqref="A16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468</v>
      </c>
    </row>
    <row r="2" ht="45" customHeight="1" spans="1:6">
      <c r="A2" s="11" t="s">
        <v>469</v>
      </c>
      <c r="B2" s="11"/>
      <c r="C2" s="11"/>
      <c r="D2" s="11"/>
      <c r="E2" s="11"/>
      <c r="F2" s="11"/>
    </row>
    <row r="3" ht="19.5" customHeight="1" spans="1:6">
      <c r="A3" s="10" t="str">
        <f>"单位名称："&amp;"永仁县司法局"</f>
        <v>单位名称：永仁县司法局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470</v>
      </c>
      <c r="B4" s="5" t="s">
        <v>73</v>
      </c>
      <c r="C4" s="5" t="s">
        <v>74</v>
      </c>
      <c r="D4" s="5" t="s">
        <v>471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ht="29" customHeight="1" spans="1:1">
      <c r="A10" t="s">
        <v>467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topLeftCell="A4" workbookViewId="0">
      <selection activeCell="A11" sqref="A11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472</v>
      </c>
    </row>
    <row r="2" ht="45" customHeight="1" spans="1:17">
      <c r="A2" s="20" t="s">
        <v>473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"单位名称："&amp;"永仁县司法局"</f>
        <v>单位名称：永仁县司法局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474</v>
      </c>
      <c r="B4" s="35" t="s">
        <v>475</v>
      </c>
      <c r="C4" s="35" t="s">
        <v>476</v>
      </c>
      <c r="D4" s="35" t="s">
        <v>477</v>
      </c>
      <c r="E4" s="35" t="s">
        <v>478</v>
      </c>
      <c r="F4" s="35" t="s">
        <v>479</v>
      </c>
      <c r="G4" s="35" t="s">
        <v>212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480</v>
      </c>
      <c r="C5" s="35" t="s">
        <v>481</v>
      </c>
      <c r="D5" s="35" t="s">
        <v>477</v>
      </c>
      <c r="E5" s="35" t="s">
        <v>482</v>
      </c>
      <c r="F5" s="35"/>
      <c r="G5" s="35" t="s">
        <v>57</v>
      </c>
      <c r="H5" s="35" t="s">
        <v>60</v>
      </c>
      <c r="I5" s="35" t="s">
        <v>483</v>
      </c>
      <c r="J5" s="35" t="s">
        <v>484</v>
      </c>
      <c r="K5" s="35" t="s">
        <v>485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/>
      <c r="B8" s="37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57</v>
      </c>
      <c r="B10" s="39"/>
      <c r="C10" s="39"/>
      <c r="D10" s="39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ht="32" customHeight="1" spans="1:1">
      <c r="A11" t="s">
        <v>467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topLeftCell="J1" workbookViewId="0">
      <selection activeCell="J15" sqref="J15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486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"单位名称："&amp;"永仁县司法局"</f>
        <v>单位名称：永仁县司法局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474</v>
      </c>
      <c r="B4" s="29" t="s">
        <v>487</v>
      </c>
      <c r="C4" s="29" t="s">
        <v>488</v>
      </c>
      <c r="D4" s="29" t="s">
        <v>489</v>
      </c>
      <c r="E4" s="29" t="s">
        <v>490</v>
      </c>
      <c r="F4" s="29" t="s">
        <v>491</v>
      </c>
      <c r="G4" s="29" t="s">
        <v>492</v>
      </c>
      <c r="H4" s="29" t="s">
        <v>212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493</v>
      </c>
      <c r="B5" s="29" t="s">
        <v>484</v>
      </c>
      <c r="C5" s="29" t="s">
        <v>485</v>
      </c>
      <c r="D5" s="29"/>
      <c r="E5" s="29" t="s">
        <v>494</v>
      </c>
      <c r="F5" s="29"/>
      <c r="G5" s="29"/>
      <c r="H5" s="29" t="s">
        <v>57</v>
      </c>
      <c r="I5" s="29" t="s">
        <v>60</v>
      </c>
      <c r="J5" s="29" t="s">
        <v>483</v>
      </c>
      <c r="K5" s="29" t="s">
        <v>484</v>
      </c>
      <c r="L5" s="29" t="s">
        <v>485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428</v>
      </c>
      <c r="P7" s="30" t="s">
        <v>495</v>
      </c>
      <c r="Q7" s="30" t="s">
        <v>496</v>
      </c>
      <c r="R7" s="30" t="s">
        <v>497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22.5" customHeight="1" spans="1:18">
      <c r="A11" s="33" t="s">
        <v>57</v>
      </c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customHeight="1" spans="10:10">
      <c r="J12" t="s">
        <v>467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0"/>
  <sheetViews>
    <sheetView showZeros="0" workbookViewId="0">
      <selection activeCell="A10" sqref="A10"/>
    </sheetView>
  </sheetViews>
  <sheetFormatPr defaultColWidth="10.7083333333333" defaultRowHeight="14.25" customHeight="1" outlineLevelCol="4"/>
  <cols>
    <col min="1" max="1" width="44" customWidth="1"/>
    <col min="2" max="5" width="21.575" customWidth="1"/>
  </cols>
  <sheetData>
    <row r="1" ht="13.5" customHeight="1" spans="1:5">
      <c r="A1" s="10"/>
      <c r="B1" s="10"/>
      <c r="C1" s="10"/>
      <c r="D1" s="10"/>
      <c r="E1" s="14" t="s">
        <v>498</v>
      </c>
    </row>
    <row r="2" ht="45" customHeight="1" spans="1:5">
      <c r="A2" s="11" t="s">
        <v>499</v>
      </c>
      <c r="B2" s="11"/>
      <c r="C2" s="11"/>
      <c r="D2" s="11"/>
      <c r="E2" s="11"/>
    </row>
    <row r="3" ht="22.5" customHeight="1" spans="1:5">
      <c r="A3" s="10" t="str">
        <f>"单位名称："&amp;"永仁县司法局"</f>
        <v>单位名称：永仁县司法局</v>
      </c>
      <c r="B3" s="10"/>
      <c r="C3" s="10"/>
      <c r="D3" s="10"/>
      <c r="E3" s="14" t="s">
        <v>54</v>
      </c>
    </row>
    <row r="4" ht="22.5" customHeight="1" spans="1:5">
      <c r="A4" s="5" t="s">
        <v>500</v>
      </c>
      <c r="B4" s="5" t="s">
        <v>212</v>
      </c>
      <c r="C4" s="5"/>
      <c r="D4" s="5"/>
      <c r="E4" s="5"/>
    </row>
    <row r="5" ht="22.5" customHeight="1" spans="1:5">
      <c r="A5" s="5"/>
      <c r="B5" s="5" t="s">
        <v>57</v>
      </c>
      <c r="C5" s="5" t="s">
        <v>60</v>
      </c>
      <c r="D5" s="5" t="s">
        <v>483</v>
      </c>
      <c r="E5" s="5" t="s">
        <v>501</v>
      </c>
    </row>
    <row r="6" ht="22.5" customHeight="1" spans="1:5">
      <c r="A6" s="24">
        <v>1</v>
      </c>
      <c r="B6" s="24">
        <v>2</v>
      </c>
      <c r="C6" s="24">
        <v>3</v>
      </c>
      <c r="D6" s="25">
        <v>4</v>
      </c>
      <c r="E6" s="24">
        <v>11</v>
      </c>
    </row>
    <row r="7" ht="22.5" customHeight="1" spans="1:5">
      <c r="A7" s="7"/>
      <c r="B7" s="8"/>
      <c r="C7" s="8"/>
      <c r="D7" s="8"/>
      <c r="E7" s="8"/>
    </row>
    <row r="8" ht="22.5" customHeight="1" spans="1:5">
      <c r="A8" s="7"/>
      <c r="B8" s="8"/>
      <c r="C8" s="8"/>
      <c r="D8" s="8"/>
      <c r="E8" s="8"/>
    </row>
    <row r="9" ht="22.5" customHeight="1" spans="1:5">
      <c r="A9" s="7" t="s">
        <v>57</v>
      </c>
      <c r="B9" s="8"/>
      <c r="C9" s="8"/>
      <c r="D9" s="8"/>
      <c r="E9" s="8"/>
    </row>
    <row r="10" ht="36" customHeight="1" spans="1:1">
      <c r="A10" t="s">
        <v>467</v>
      </c>
    </row>
  </sheetData>
  <mergeCells count="4">
    <mergeCell ref="A2:E2"/>
    <mergeCell ref="A3:D3"/>
    <mergeCell ref="B4:D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22" sqref="A22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502</v>
      </c>
    </row>
    <row r="2" ht="45" customHeight="1" spans="1:11">
      <c r="A2" s="20" t="s">
        <v>503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"单位名称："&amp;"永仁县司法局"</f>
        <v>单位名称：永仁县司法局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504</v>
      </c>
      <c r="B4" s="9" t="s">
        <v>206</v>
      </c>
      <c r="C4" s="9" t="s">
        <v>347</v>
      </c>
      <c r="D4" s="9" t="s">
        <v>348</v>
      </c>
      <c r="E4" s="9" t="s">
        <v>349</v>
      </c>
      <c r="F4" s="9" t="s">
        <v>350</v>
      </c>
      <c r="G4" s="9" t="s">
        <v>351</v>
      </c>
      <c r="H4" s="9" t="s">
        <v>352</v>
      </c>
      <c r="I4" s="9" t="s">
        <v>353</v>
      </c>
      <c r="J4" s="9" t="s">
        <v>354</v>
      </c>
      <c r="K4" s="9" t="s">
        <v>355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467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505</v>
      </c>
    </row>
    <row r="2" ht="45" customHeight="1" spans="1:8">
      <c r="A2" s="11" t="s">
        <v>506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"单位名称："&amp;"永仁县司法局"</f>
        <v>单位名称：永仁县司法局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470</v>
      </c>
      <c r="B4" s="5" t="s">
        <v>507</v>
      </c>
      <c r="C4" s="5" t="s">
        <v>508</v>
      </c>
      <c r="D4" s="5" t="s">
        <v>509</v>
      </c>
      <c r="E4" s="5" t="s">
        <v>477</v>
      </c>
      <c r="F4" s="5" t="s">
        <v>510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478</v>
      </c>
      <c r="G5" s="5" t="s">
        <v>511</v>
      </c>
      <c r="H5" s="5" t="s">
        <v>512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513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467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0" sqref="A10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514</v>
      </c>
    </row>
    <row r="2" ht="46.15" customHeight="1" spans="1:11">
      <c r="A2" s="11" t="s">
        <v>515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"单位名称："&amp;"永仁县司法局"</f>
        <v>单位名称：永仁县司法局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320</v>
      </c>
      <c r="B4" s="5" t="s">
        <v>207</v>
      </c>
      <c r="C4" s="5" t="s">
        <v>205</v>
      </c>
      <c r="D4" s="5" t="s">
        <v>208</v>
      </c>
      <c r="E4" s="5" t="s">
        <v>209</v>
      </c>
      <c r="F4" s="5" t="s">
        <v>321</v>
      </c>
      <c r="G4" s="5" t="s">
        <v>322</v>
      </c>
      <c r="H4" s="5" t="s">
        <v>57</v>
      </c>
      <c r="I4" s="5" t="s">
        <v>516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513</v>
      </c>
      <c r="B8" s="7" t="s">
        <v>513</v>
      </c>
      <c r="C8" s="7" t="s">
        <v>513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467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3"/>
  <sheetViews>
    <sheetView showGridLines="0" showZeros="0" tabSelected="1" workbookViewId="0">
      <selection activeCell="C27" sqref="C27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517</v>
      </c>
    </row>
    <row r="2" ht="45" customHeight="1" spans="1:7">
      <c r="A2" s="3" t="s">
        <v>518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"单位名称："&amp;"永仁县司法局"</f>
        <v>单位名称：永仁县司法局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205</v>
      </c>
      <c r="B4" s="5" t="s">
        <v>320</v>
      </c>
      <c r="C4" s="5" t="s">
        <v>207</v>
      </c>
      <c r="D4" s="5" t="s">
        <v>519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520</v>
      </c>
      <c r="F5" s="5" t="s">
        <v>521</v>
      </c>
      <c r="G5" s="5" t="s">
        <v>522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1060000</v>
      </c>
      <c r="F7" s="8"/>
      <c r="G7" s="8"/>
    </row>
    <row r="8" ht="22.5" customHeight="1" spans="1:7">
      <c r="A8" s="7"/>
      <c r="B8" s="7" t="s">
        <v>334</v>
      </c>
      <c r="C8" s="7" t="s">
        <v>333</v>
      </c>
      <c r="D8" s="7" t="s">
        <v>523</v>
      </c>
      <c r="E8" s="8">
        <v>60000</v>
      </c>
      <c r="F8" s="8"/>
      <c r="G8" s="8"/>
    </row>
    <row r="9" ht="22.5" customHeight="1" spans="1:7">
      <c r="A9" s="7"/>
      <c r="B9" s="7" t="s">
        <v>331</v>
      </c>
      <c r="C9" s="7" t="s">
        <v>330</v>
      </c>
      <c r="D9" s="7" t="s">
        <v>523</v>
      </c>
      <c r="E9" s="8">
        <v>150000</v>
      </c>
      <c r="F9" s="8"/>
      <c r="G9" s="8"/>
    </row>
    <row r="10" ht="22.5" customHeight="1" spans="1:7">
      <c r="A10" s="7"/>
      <c r="B10" s="7" t="s">
        <v>326</v>
      </c>
      <c r="C10" s="7" t="s">
        <v>325</v>
      </c>
      <c r="D10" s="7" t="s">
        <v>523</v>
      </c>
      <c r="E10" s="8">
        <v>100000</v>
      </c>
      <c r="F10" s="8"/>
      <c r="G10" s="8"/>
    </row>
    <row r="11" ht="22.5" customHeight="1" spans="1:7">
      <c r="A11" s="7"/>
      <c r="B11" s="7" t="s">
        <v>334</v>
      </c>
      <c r="C11" s="7" t="s">
        <v>342</v>
      </c>
      <c r="D11" s="7" t="s">
        <v>523</v>
      </c>
      <c r="E11" s="8">
        <v>50000</v>
      </c>
      <c r="F11" s="8"/>
      <c r="G11" s="8"/>
    </row>
    <row r="12" ht="22.5" customHeight="1" spans="1:7">
      <c r="A12" s="7"/>
      <c r="B12" s="7" t="s">
        <v>331</v>
      </c>
      <c r="C12" s="7" t="s">
        <v>338</v>
      </c>
      <c r="D12" s="7" t="s">
        <v>523</v>
      </c>
      <c r="E12" s="8">
        <v>700000</v>
      </c>
      <c r="F12" s="8"/>
      <c r="G12" s="8"/>
    </row>
    <row r="13" ht="22.5" customHeight="1" spans="1:7">
      <c r="A13" s="9" t="s">
        <v>57</v>
      </c>
      <c r="B13" s="9"/>
      <c r="C13" s="9"/>
      <c r="D13" s="9"/>
      <c r="E13" s="8">
        <v>1060000</v>
      </c>
      <c r="F13" s="8"/>
      <c r="G13" s="8"/>
    </row>
  </sheetData>
  <mergeCells count="8">
    <mergeCell ref="A2:G2"/>
    <mergeCell ref="A3:B3"/>
    <mergeCell ref="E4:G4"/>
    <mergeCell ref="A13:D13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"单位名称："&amp;"永仁县司法局"</f>
        <v>单位名称：永仁县司法局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7837728.54</v>
      </c>
      <c r="D8" s="8">
        <v>7837728.54</v>
      </c>
      <c r="E8" s="8">
        <v>7437728.54</v>
      </c>
      <c r="F8" s="8"/>
      <c r="G8" s="8"/>
      <c r="H8" s="8"/>
      <c r="I8" s="8">
        <v>400000</v>
      </c>
      <c r="J8" s="8"/>
      <c r="K8" s="8"/>
      <c r="L8" s="8"/>
      <c r="M8" s="8"/>
      <c r="N8" s="8">
        <v>400000</v>
      </c>
      <c r="O8" s="8"/>
      <c r="P8" s="8"/>
      <c r="Q8" s="8"/>
      <c r="R8" s="8"/>
      <c r="S8" s="8"/>
      <c r="T8" s="8"/>
    </row>
    <row r="9" ht="31.6" customHeight="1" spans="1:20">
      <c r="A9" s="76" t="s">
        <v>57</v>
      </c>
      <c r="B9" s="76"/>
      <c r="C9" s="8">
        <v>7837728.54</v>
      </c>
      <c r="D9" s="8">
        <v>7837728.54</v>
      </c>
      <c r="E9" s="8">
        <v>7437728.54</v>
      </c>
      <c r="F9" s="8"/>
      <c r="G9" s="8"/>
      <c r="H9" s="8"/>
      <c r="I9" s="8">
        <v>400000</v>
      </c>
      <c r="J9" s="8"/>
      <c r="K9" s="8"/>
      <c r="L9" s="8"/>
      <c r="M9" s="8"/>
      <c r="N9" s="8">
        <v>400000</v>
      </c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3"/>
  <sheetViews>
    <sheetView showZeros="0" zoomScale="83" zoomScaleNormal="83" workbookViewId="0">
      <selection activeCell="A10" sqref="$A10:$XFD10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"单位名称："&amp;"永仁县司法局"</f>
        <v>单位名称：永仁县司法局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6177153.83</v>
      </c>
      <c r="D7" s="8">
        <v>5777153.83</v>
      </c>
      <c r="E7" s="8">
        <v>4717153.83</v>
      </c>
      <c r="F7" s="8">
        <v>1060000</v>
      </c>
      <c r="G7" s="8"/>
      <c r="H7" s="8"/>
      <c r="I7" s="8"/>
      <c r="J7" s="8">
        <v>400000</v>
      </c>
      <c r="K7" s="8"/>
      <c r="L7" s="8"/>
      <c r="M7" s="8"/>
      <c r="N7" s="8"/>
      <c r="O7" s="8">
        <v>400000</v>
      </c>
    </row>
    <row r="8" ht="24" customHeight="1" spans="1:15">
      <c r="A8" s="58" t="s">
        <v>99</v>
      </c>
      <c r="B8" s="74" t="s">
        <v>100</v>
      </c>
      <c r="C8" s="8">
        <v>6177153.83</v>
      </c>
      <c r="D8" s="8">
        <v>5777153.83</v>
      </c>
      <c r="E8" s="8">
        <v>4717153.83</v>
      </c>
      <c r="F8" s="8">
        <v>1060000</v>
      </c>
      <c r="G8" s="8"/>
      <c r="H8" s="8"/>
      <c r="I8" s="8"/>
      <c r="J8" s="8">
        <v>400000</v>
      </c>
      <c r="K8" s="8"/>
      <c r="L8" s="8"/>
      <c r="M8" s="8"/>
      <c r="N8" s="8"/>
      <c r="O8" s="8">
        <v>400000</v>
      </c>
    </row>
    <row r="9" ht="24" customHeight="1" spans="1:15">
      <c r="A9" s="59" t="s">
        <v>101</v>
      </c>
      <c r="B9" s="75" t="s">
        <v>102</v>
      </c>
      <c r="C9" s="8">
        <v>4207115.02</v>
      </c>
      <c r="D9" s="8">
        <v>4207115.02</v>
      </c>
      <c r="E9" s="8">
        <v>4207115.02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60000</v>
      </c>
      <c r="D10" s="8">
        <v>60000</v>
      </c>
      <c r="E10" s="8"/>
      <c r="F10" s="8">
        <v>60000</v>
      </c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9" t="s">
        <v>105</v>
      </c>
      <c r="B11" s="75" t="s">
        <v>106</v>
      </c>
      <c r="C11" s="8">
        <v>400000</v>
      </c>
      <c r="D11" s="8"/>
      <c r="E11" s="8"/>
      <c r="F11" s="8"/>
      <c r="G11" s="8"/>
      <c r="H11" s="8"/>
      <c r="I11" s="8"/>
      <c r="J11" s="8">
        <v>400000</v>
      </c>
      <c r="K11" s="8"/>
      <c r="L11" s="8"/>
      <c r="M11" s="8"/>
      <c r="N11" s="8"/>
      <c r="O11" s="8">
        <v>400000</v>
      </c>
    </row>
    <row r="12" ht="24" customHeight="1" spans="1:15">
      <c r="A12" s="59" t="s">
        <v>107</v>
      </c>
      <c r="B12" s="75" t="s">
        <v>108</v>
      </c>
      <c r="C12" s="8">
        <v>700000</v>
      </c>
      <c r="D12" s="8">
        <v>700000</v>
      </c>
      <c r="E12" s="8"/>
      <c r="F12" s="8">
        <v>700000</v>
      </c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9" t="s">
        <v>109</v>
      </c>
      <c r="B13" s="75" t="s">
        <v>110</v>
      </c>
      <c r="C13" s="8">
        <v>250000</v>
      </c>
      <c r="D13" s="8">
        <v>250000</v>
      </c>
      <c r="E13" s="8"/>
      <c r="F13" s="8">
        <v>250000</v>
      </c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9" t="s">
        <v>111</v>
      </c>
      <c r="B14" s="75" t="s">
        <v>112</v>
      </c>
      <c r="C14" s="8">
        <v>189000</v>
      </c>
      <c r="D14" s="8">
        <v>189000</v>
      </c>
      <c r="E14" s="8">
        <v>189000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9" t="s">
        <v>113</v>
      </c>
      <c r="B15" s="75" t="s">
        <v>114</v>
      </c>
      <c r="C15" s="8">
        <v>50000</v>
      </c>
      <c r="D15" s="8">
        <v>50000</v>
      </c>
      <c r="E15" s="8"/>
      <c r="F15" s="8">
        <v>50000</v>
      </c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115</v>
      </c>
      <c r="B16" s="75" t="s">
        <v>116</v>
      </c>
      <c r="C16" s="8">
        <v>321038.81</v>
      </c>
      <c r="D16" s="8">
        <v>321038.81</v>
      </c>
      <c r="E16" s="8">
        <v>321038.81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" t="s">
        <v>117</v>
      </c>
      <c r="B17" s="73" t="s">
        <v>118</v>
      </c>
      <c r="C17" s="8">
        <v>959805.26</v>
      </c>
      <c r="D17" s="8">
        <v>959805.26</v>
      </c>
      <c r="E17" s="8">
        <v>959805.26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8" t="s">
        <v>119</v>
      </c>
      <c r="B18" s="74" t="s">
        <v>120</v>
      </c>
      <c r="C18" s="8">
        <v>931509.26</v>
      </c>
      <c r="D18" s="8">
        <v>931509.26</v>
      </c>
      <c r="E18" s="8">
        <v>931509.26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121</v>
      </c>
      <c r="B19" s="75" t="s">
        <v>122</v>
      </c>
      <c r="C19" s="8">
        <v>265570.8</v>
      </c>
      <c r="D19" s="8">
        <v>265570.8</v>
      </c>
      <c r="E19" s="8">
        <v>265570.8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9" t="s">
        <v>123</v>
      </c>
      <c r="B20" s="75" t="s">
        <v>124</v>
      </c>
      <c r="C20" s="8">
        <v>478623.34</v>
      </c>
      <c r="D20" s="8">
        <v>478623.34</v>
      </c>
      <c r="E20" s="8">
        <v>478623.34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9" t="s">
        <v>125</v>
      </c>
      <c r="B21" s="75" t="s">
        <v>126</v>
      </c>
      <c r="C21" s="8">
        <v>187315.12</v>
      </c>
      <c r="D21" s="8">
        <v>187315.12</v>
      </c>
      <c r="E21" s="8">
        <v>187315.12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8" t="s">
        <v>127</v>
      </c>
      <c r="B22" s="74" t="s">
        <v>128</v>
      </c>
      <c r="C22" s="8">
        <v>28296</v>
      </c>
      <c r="D22" s="8">
        <v>28296</v>
      </c>
      <c r="E22" s="8">
        <v>28296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9" t="s">
        <v>129</v>
      </c>
      <c r="B23" s="75" t="s">
        <v>130</v>
      </c>
      <c r="C23" s="8">
        <v>28296</v>
      </c>
      <c r="D23" s="8">
        <v>28296</v>
      </c>
      <c r="E23" s="8">
        <v>28296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7" t="s">
        <v>131</v>
      </c>
      <c r="B24" s="73" t="s">
        <v>132</v>
      </c>
      <c r="C24" s="8">
        <v>316745.94</v>
      </c>
      <c r="D24" s="8">
        <v>316745.94</v>
      </c>
      <c r="E24" s="8">
        <v>316745.94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58" t="s">
        <v>133</v>
      </c>
      <c r="B25" s="74" t="s">
        <v>134</v>
      </c>
      <c r="C25" s="8">
        <v>316745.94</v>
      </c>
      <c r="D25" s="8">
        <v>316745.94</v>
      </c>
      <c r="E25" s="8">
        <v>316745.94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59" t="s">
        <v>135</v>
      </c>
      <c r="B26" s="75" t="s">
        <v>136</v>
      </c>
      <c r="C26" s="8">
        <v>152443.28</v>
      </c>
      <c r="D26" s="8">
        <v>152443.28</v>
      </c>
      <c r="E26" s="8">
        <v>152443.28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59" t="s">
        <v>137</v>
      </c>
      <c r="B27" s="75" t="s">
        <v>138</v>
      </c>
      <c r="C27" s="8">
        <v>15573.56</v>
      </c>
      <c r="D27" s="8">
        <v>15573.56</v>
      </c>
      <c r="E27" s="8">
        <v>15573.56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59" t="s">
        <v>139</v>
      </c>
      <c r="B28" s="75" t="s">
        <v>140</v>
      </c>
      <c r="C28" s="8">
        <v>137529.1</v>
      </c>
      <c r="D28" s="8">
        <v>137529.1</v>
      </c>
      <c r="E28" s="8">
        <v>137529.1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59" t="s">
        <v>141</v>
      </c>
      <c r="B29" s="75" t="s">
        <v>142</v>
      </c>
      <c r="C29" s="8">
        <v>11200</v>
      </c>
      <c r="D29" s="8">
        <v>11200</v>
      </c>
      <c r="E29" s="8">
        <v>11200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7" t="s">
        <v>143</v>
      </c>
      <c r="B30" s="73" t="s">
        <v>144</v>
      </c>
      <c r="C30" s="8">
        <v>384023.51</v>
      </c>
      <c r="D30" s="8">
        <v>384023.51</v>
      </c>
      <c r="E30" s="8">
        <v>384023.51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58" t="s">
        <v>145</v>
      </c>
      <c r="B31" s="74" t="s">
        <v>146</v>
      </c>
      <c r="C31" s="8">
        <v>384023.51</v>
      </c>
      <c r="D31" s="8">
        <v>384023.51</v>
      </c>
      <c r="E31" s="8">
        <v>384023.51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59" t="s">
        <v>147</v>
      </c>
      <c r="B32" s="75" t="s">
        <v>148</v>
      </c>
      <c r="C32" s="8">
        <v>384023.51</v>
      </c>
      <c r="D32" s="8">
        <v>384023.51</v>
      </c>
      <c r="E32" s="8">
        <v>384023.51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9.35" customHeight="1" spans="1:15">
      <c r="A33" s="76" t="s">
        <v>57</v>
      </c>
      <c r="B33" s="76"/>
      <c r="C33" s="8">
        <v>7837728.54</v>
      </c>
      <c r="D33" s="8">
        <v>7437728.54</v>
      </c>
      <c r="E33" s="8">
        <v>6377728.54</v>
      </c>
      <c r="F33" s="8">
        <v>1060000</v>
      </c>
      <c r="G33" s="8"/>
      <c r="H33" s="8"/>
      <c r="I33" s="8"/>
      <c r="J33" s="8">
        <v>400000</v>
      </c>
      <c r="K33" s="8"/>
      <c r="L33" s="8"/>
      <c r="M33" s="8"/>
      <c r="N33" s="8"/>
      <c r="O33" s="8">
        <v>400000</v>
      </c>
    </row>
  </sheetData>
  <mergeCells count="12">
    <mergeCell ref="A2:O2"/>
    <mergeCell ref="A3:B3"/>
    <mergeCell ref="C3:O3"/>
    <mergeCell ref="D4:F4"/>
    <mergeCell ref="J4:O4"/>
    <mergeCell ref="A33:B3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9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4" t="s">
        <v>149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"单位名称："&amp;"永仁县司法局"</f>
        <v>单位名称：永仁县司法局</v>
      </c>
      <c r="B3" s="4"/>
      <c r="C3" s="60"/>
      <c r="D3" s="2" t="s">
        <v>54</v>
      </c>
    </row>
    <row r="4" customHeight="1" spans="1:4">
      <c r="A4" s="61" t="s">
        <v>150</v>
      </c>
      <c r="B4" s="61"/>
      <c r="C4" s="61" t="s">
        <v>151</v>
      </c>
      <c r="D4" s="61"/>
    </row>
    <row r="5" ht="42" customHeight="1" spans="1:4">
      <c r="A5" s="61" t="s">
        <v>5</v>
      </c>
      <c r="B5" s="61" t="str">
        <f t="shared" ref="B5:D5" si="0">"2025"&amp;"年预算数"</f>
        <v>2025年预算数</v>
      </c>
      <c r="C5" s="5" t="s">
        <v>152</v>
      </c>
      <c r="D5" s="61" t="str">
        <f t="shared" si="0"/>
        <v>2025年预算数</v>
      </c>
    </row>
    <row r="6" ht="24.1" customHeight="1" spans="1:4">
      <c r="A6" s="62" t="s">
        <v>153</v>
      </c>
      <c r="B6" s="8">
        <v>7437728.54</v>
      </c>
      <c r="C6" s="63" t="s">
        <v>154</v>
      </c>
      <c r="D6" s="8">
        <v>7437728.54</v>
      </c>
    </row>
    <row r="7" ht="24.1" customHeight="1" spans="1:4">
      <c r="A7" s="62" t="s">
        <v>155</v>
      </c>
      <c r="B7" s="8">
        <v>7437728.54</v>
      </c>
      <c r="C7" s="63" t="s">
        <v>156</v>
      </c>
      <c r="D7" s="8"/>
    </row>
    <row r="8" ht="24.1" customHeight="1" spans="1:4">
      <c r="A8" s="62" t="s">
        <v>157</v>
      </c>
      <c r="B8" s="8"/>
      <c r="C8" s="63" t="s">
        <v>158</v>
      </c>
      <c r="D8" s="8"/>
    </row>
    <row r="9" ht="24.1" customHeight="1" spans="1:4">
      <c r="A9" s="62" t="s">
        <v>159</v>
      </c>
      <c r="B9" s="8"/>
      <c r="C9" s="63" t="s">
        <v>160</v>
      </c>
      <c r="D9" s="8"/>
    </row>
    <row r="10" ht="24.1" customHeight="1" spans="1:4">
      <c r="A10" s="62" t="s">
        <v>161</v>
      </c>
      <c r="B10" s="8"/>
      <c r="C10" s="63" t="s">
        <v>162</v>
      </c>
      <c r="D10" s="8">
        <v>5777153.83</v>
      </c>
    </row>
    <row r="11" ht="24.1" customHeight="1" spans="1:4">
      <c r="A11" s="62" t="s">
        <v>155</v>
      </c>
      <c r="B11" s="8"/>
      <c r="C11" s="63" t="s">
        <v>163</v>
      </c>
      <c r="D11" s="8"/>
    </row>
    <row r="12" ht="24.1" customHeight="1" spans="1:4">
      <c r="A12" s="64" t="s">
        <v>157</v>
      </c>
      <c r="B12" s="8"/>
      <c r="C12" s="65" t="s">
        <v>164</v>
      </c>
      <c r="D12" s="8"/>
    </row>
    <row r="13" ht="24.1" customHeight="1" spans="1:4">
      <c r="A13" s="64" t="s">
        <v>159</v>
      </c>
      <c r="B13" s="8"/>
      <c r="C13" s="65" t="s">
        <v>165</v>
      </c>
      <c r="D13" s="8"/>
    </row>
    <row r="14" ht="24.1" customHeight="1" spans="1:4">
      <c r="A14" s="66"/>
      <c r="B14" s="8"/>
      <c r="C14" s="65" t="s">
        <v>166</v>
      </c>
      <c r="D14" s="8">
        <v>959805.26</v>
      </c>
    </row>
    <row r="15" ht="24.1" customHeight="1" spans="1:4">
      <c r="A15" s="66"/>
      <c r="B15" s="8"/>
      <c r="C15" s="65" t="s">
        <v>167</v>
      </c>
      <c r="D15" s="8"/>
    </row>
    <row r="16" ht="24.1" customHeight="1" spans="1:4">
      <c r="A16" s="66"/>
      <c r="B16" s="8"/>
      <c r="C16" s="65" t="s">
        <v>168</v>
      </c>
      <c r="D16" s="8">
        <v>316745.94</v>
      </c>
    </row>
    <row r="17" ht="24.1" customHeight="1" spans="1:4">
      <c r="A17" s="66"/>
      <c r="B17" s="8"/>
      <c r="C17" s="65" t="s">
        <v>169</v>
      </c>
      <c r="D17" s="8"/>
    </row>
    <row r="18" ht="24.1" customHeight="1" spans="1:4">
      <c r="A18" s="66"/>
      <c r="B18" s="8"/>
      <c r="C18" s="65" t="s">
        <v>170</v>
      </c>
      <c r="D18" s="8"/>
    </row>
    <row r="19" ht="24.1" customHeight="1" spans="1:4">
      <c r="A19" s="66"/>
      <c r="B19" s="8"/>
      <c r="C19" s="65" t="s">
        <v>171</v>
      </c>
      <c r="D19" s="8"/>
    </row>
    <row r="20" ht="24.1" customHeight="1" spans="1:4">
      <c r="A20" s="66"/>
      <c r="B20" s="8"/>
      <c r="C20" s="65" t="s">
        <v>172</v>
      </c>
      <c r="D20" s="8"/>
    </row>
    <row r="21" ht="24.1" customHeight="1" spans="1:4">
      <c r="A21" s="66"/>
      <c r="B21" s="8"/>
      <c r="C21" s="65" t="s">
        <v>173</v>
      </c>
      <c r="D21" s="8"/>
    </row>
    <row r="22" ht="24.1" customHeight="1" spans="1:4">
      <c r="A22" s="66"/>
      <c r="B22" s="8"/>
      <c r="C22" s="65" t="s">
        <v>174</v>
      </c>
      <c r="D22" s="8"/>
    </row>
    <row r="23" ht="24.1" customHeight="1" spans="1:4">
      <c r="A23" s="66"/>
      <c r="B23" s="8"/>
      <c r="C23" s="65" t="s">
        <v>175</v>
      </c>
      <c r="D23" s="8"/>
    </row>
    <row r="24" ht="24.1" customHeight="1" spans="1:4">
      <c r="A24" s="66"/>
      <c r="B24" s="8"/>
      <c r="C24" s="65" t="s">
        <v>176</v>
      </c>
      <c r="D24" s="8"/>
    </row>
    <row r="25" ht="24.1" customHeight="1" spans="1:4">
      <c r="A25" s="66"/>
      <c r="B25" s="8"/>
      <c r="C25" s="65" t="s">
        <v>177</v>
      </c>
      <c r="D25" s="8"/>
    </row>
    <row r="26" ht="24.1" customHeight="1" spans="1:4">
      <c r="A26" s="66"/>
      <c r="B26" s="8"/>
      <c r="C26" s="65" t="s">
        <v>178</v>
      </c>
      <c r="D26" s="8">
        <v>384023.51</v>
      </c>
    </row>
    <row r="27" ht="24.1" customHeight="1" spans="1:4">
      <c r="A27" s="66"/>
      <c r="B27" s="8"/>
      <c r="C27" s="65" t="s">
        <v>179</v>
      </c>
      <c r="D27" s="8"/>
    </row>
    <row r="28" ht="24.1" customHeight="1" spans="1:4">
      <c r="A28" s="66"/>
      <c r="B28" s="8"/>
      <c r="C28" s="65" t="s">
        <v>180</v>
      </c>
      <c r="D28" s="8"/>
    </row>
    <row r="29" ht="24.1" customHeight="1" spans="1:4">
      <c r="A29" s="66"/>
      <c r="B29" s="8"/>
      <c r="C29" s="65" t="s">
        <v>181</v>
      </c>
      <c r="D29" s="8"/>
    </row>
    <row r="30" ht="24.1" customHeight="1" spans="1:4">
      <c r="A30" s="66"/>
      <c r="B30" s="8"/>
      <c r="C30" s="65" t="s">
        <v>182</v>
      </c>
      <c r="D30" s="8"/>
    </row>
    <row r="31" ht="24.1" customHeight="1" spans="1:4">
      <c r="A31" s="66"/>
      <c r="B31" s="8"/>
      <c r="C31" s="64" t="s">
        <v>183</v>
      </c>
      <c r="D31" s="8"/>
    </row>
    <row r="32" ht="24.1" customHeight="1" spans="1:4">
      <c r="A32" s="66"/>
      <c r="B32" s="8"/>
      <c r="C32" s="64" t="s">
        <v>184</v>
      </c>
      <c r="D32" s="8"/>
    </row>
    <row r="33" ht="24.1" customHeight="1" spans="1:4">
      <c r="A33" s="66"/>
      <c r="B33" s="8"/>
      <c r="C33" s="67" t="s">
        <v>185</v>
      </c>
      <c r="D33" s="8"/>
    </row>
    <row r="34" ht="24" customHeight="1" spans="1:4">
      <c r="A34" s="68"/>
      <c r="B34" s="8"/>
      <c r="C34" s="69" t="s">
        <v>186</v>
      </c>
      <c r="D34" s="8"/>
    </row>
    <row r="35" ht="24" customHeight="1" spans="1:4">
      <c r="A35" s="68"/>
      <c r="B35" s="8"/>
      <c r="C35" s="69" t="s">
        <v>187</v>
      </c>
      <c r="D35" s="8"/>
    </row>
    <row r="36" ht="24" customHeight="1" spans="1:4">
      <c r="A36" s="68"/>
      <c r="B36" s="8"/>
      <c r="C36" s="69" t="s">
        <v>188</v>
      </c>
      <c r="D36" s="8"/>
    </row>
    <row r="37" ht="24" customHeight="1" spans="1:4">
      <c r="A37" s="68"/>
      <c r="B37" s="8"/>
      <c r="C37" s="67" t="s">
        <v>189</v>
      </c>
      <c r="D37" s="70"/>
    </row>
    <row r="38" ht="24.1" customHeight="1" spans="1:4">
      <c r="A38" s="68" t="s">
        <v>51</v>
      </c>
      <c r="B38" s="8">
        <v>7437728.54</v>
      </c>
      <c r="C38" s="68" t="s">
        <v>190</v>
      </c>
      <c r="D38" s="8">
        <v>7437728.54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2"/>
  <sheetViews>
    <sheetView showZeros="0" topLeftCell="A4" workbookViewId="0">
      <selection activeCell="A28" sqref="$A28:$XFD28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3" t="s">
        <v>191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"单位名称："&amp;"永仁县司法局"</f>
        <v>单位名称：永仁县司法局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192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193</v>
      </c>
      <c r="F5" s="9" t="s">
        <v>194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5777153.83</v>
      </c>
      <c r="D7" s="8">
        <v>4717153.83</v>
      </c>
      <c r="E7" s="8">
        <v>4153017.11</v>
      </c>
      <c r="F7" s="8">
        <v>564136.72</v>
      </c>
      <c r="G7" s="8">
        <v>1060000</v>
      </c>
    </row>
    <row r="8" ht="18.85" customHeight="1" spans="1:7">
      <c r="A8" s="58" t="s">
        <v>99</v>
      </c>
      <c r="B8" s="58" t="s">
        <v>100</v>
      </c>
      <c r="C8" s="8">
        <v>5777153.83</v>
      </c>
      <c r="D8" s="8">
        <v>4717153.83</v>
      </c>
      <c r="E8" s="8">
        <v>4153017.11</v>
      </c>
      <c r="F8" s="8">
        <v>564136.72</v>
      </c>
      <c r="G8" s="8">
        <v>1060000</v>
      </c>
    </row>
    <row r="9" ht="18.85" customHeight="1" spans="1:7">
      <c r="A9" s="59" t="s">
        <v>101</v>
      </c>
      <c r="B9" s="59" t="s">
        <v>102</v>
      </c>
      <c r="C9" s="8">
        <v>4207115.02</v>
      </c>
      <c r="D9" s="8">
        <v>4207115.02</v>
      </c>
      <c r="E9" s="8">
        <v>3677558.76</v>
      </c>
      <c r="F9" s="8">
        <v>529556.26</v>
      </c>
      <c r="G9" s="8"/>
    </row>
    <row r="10" ht="18.85" customHeight="1" spans="1:7">
      <c r="A10" s="59" t="s">
        <v>103</v>
      </c>
      <c r="B10" s="59" t="s">
        <v>104</v>
      </c>
      <c r="C10" s="8">
        <v>60000</v>
      </c>
      <c r="D10" s="8"/>
      <c r="E10" s="8"/>
      <c r="F10" s="8"/>
      <c r="G10" s="8">
        <v>60000</v>
      </c>
    </row>
    <row r="11" ht="18.85" customHeight="1" spans="1:7">
      <c r="A11" s="59" t="s">
        <v>107</v>
      </c>
      <c r="B11" s="59" t="s">
        <v>108</v>
      </c>
      <c r="C11" s="8">
        <v>700000</v>
      </c>
      <c r="D11" s="8"/>
      <c r="E11" s="8"/>
      <c r="F11" s="8"/>
      <c r="G11" s="8">
        <v>700000</v>
      </c>
    </row>
    <row r="12" ht="18.85" customHeight="1" spans="1:7">
      <c r="A12" s="59" t="s">
        <v>109</v>
      </c>
      <c r="B12" s="59" t="s">
        <v>110</v>
      </c>
      <c r="C12" s="8">
        <v>250000</v>
      </c>
      <c r="D12" s="8"/>
      <c r="E12" s="8"/>
      <c r="F12" s="8"/>
      <c r="G12" s="8">
        <v>250000</v>
      </c>
    </row>
    <row r="13" ht="18.85" customHeight="1" spans="1:7">
      <c r="A13" s="59" t="s">
        <v>111</v>
      </c>
      <c r="B13" s="59" t="s">
        <v>112</v>
      </c>
      <c r="C13" s="8">
        <v>189000</v>
      </c>
      <c r="D13" s="8">
        <v>189000</v>
      </c>
      <c r="E13" s="8">
        <v>189000</v>
      </c>
      <c r="F13" s="8"/>
      <c r="G13" s="8"/>
    </row>
    <row r="14" ht="18.85" customHeight="1" spans="1:7">
      <c r="A14" s="59" t="s">
        <v>113</v>
      </c>
      <c r="B14" s="59" t="s">
        <v>114</v>
      </c>
      <c r="C14" s="8">
        <v>50000</v>
      </c>
      <c r="D14" s="8"/>
      <c r="E14" s="8"/>
      <c r="F14" s="8"/>
      <c r="G14" s="8">
        <v>50000</v>
      </c>
    </row>
    <row r="15" ht="18.85" customHeight="1" spans="1:7">
      <c r="A15" s="59" t="s">
        <v>115</v>
      </c>
      <c r="B15" s="59" t="s">
        <v>116</v>
      </c>
      <c r="C15" s="8">
        <v>321038.81</v>
      </c>
      <c r="D15" s="8">
        <v>321038.81</v>
      </c>
      <c r="E15" s="8">
        <v>286458.35</v>
      </c>
      <c r="F15" s="8">
        <v>34580.46</v>
      </c>
      <c r="G15" s="8"/>
    </row>
    <row r="16" ht="18.85" customHeight="1" spans="1:7">
      <c r="A16" s="7" t="s">
        <v>117</v>
      </c>
      <c r="B16" s="7" t="s">
        <v>118</v>
      </c>
      <c r="C16" s="8">
        <v>959805.26</v>
      </c>
      <c r="D16" s="8">
        <v>959805.26</v>
      </c>
      <c r="E16" s="8">
        <v>952605.26</v>
      </c>
      <c r="F16" s="8">
        <v>7200</v>
      </c>
      <c r="G16" s="8"/>
    </row>
    <row r="17" ht="18.85" customHeight="1" spans="1:7">
      <c r="A17" s="58" t="s">
        <v>119</v>
      </c>
      <c r="B17" s="58" t="s">
        <v>120</v>
      </c>
      <c r="C17" s="8">
        <v>931509.26</v>
      </c>
      <c r="D17" s="8">
        <v>931509.26</v>
      </c>
      <c r="E17" s="8">
        <v>924309.26</v>
      </c>
      <c r="F17" s="8">
        <v>7200</v>
      </c>
      <c r="G17" s="8"/>
    </row>
    <row r="18" ht="18.85" customHeight="1" spans="1:7">
      <c r="A18" s="59" t="s">
        <v>121</v>
      </c>
      <c r="B18" s="59" t="s">
        <v>122</v>
      </c>
      <c r="C18" s="8">
        <v>265570.8</v>
      </c>
      <c r="D18" s="8">
        <v>265570.8</v>
      </c>
      <c r="E18" s="8">
        <v>258370.8</v>
      </c>
      <c r="F18" s="8">
        <v>7200</v>
      </c>
      <c r="G18" s="8"/>
    </row>
    <row r="19" ht="18.85" customHeight="1" spans="1:7">
      <c r="A19" s="59" t="s">
        <v>123</v>
      </c>
      <c r="B19" s="59" t="s">
        <v>124</v>
      </c>
      <c r="C19" s="8">
        <v>478623.34</v>
      </c>
      <c r="D19" s="8">
        <v>478623.34</v>
      </c>
      <c r="E19" s="8">
        <v>478623.34</v>
      </c>
      <c r="F19" s="8"/>
      <c r="G19" s="8"/>
    </row>
    <row r="20" ht="18.85" customHeight="1" spans="1:7">
      <c r="A20" s="59" t="s">
        <v>125</v>
      </c>
      <c r="B20" s="59" t="s">
        <v>126</v>
      </c>
      <c r="C20" s="8">
        <v>187315.12</v>
      </c>
      <c r="D20" s="8">
        <v>187315.12</v>
      </c>
      <c r="E20" s="8">
        <v>187315.12</v>
      </c>
      <c r="F20" s="8"/>
      <c r="G20" s="8"/>
    </row>
    <row r="21" ht="18.85" customHeight="1" spans="1:7">
      <c r="A21" s="58" t="s">
        <v>127</v>
      </c>
      <c r="B21" s="58" t="s">
        <v>128</v>
      </c>
      <c r="C21" s="8">
        <v>28296</v>
      </c>
      <c r="D21" s="8">
        <v>28296</v>
      </c>
      <c r="E21" s="8">
        <v>28296</v>
      </c>
      <c r="F21" s="8"/>
      <c r="G21" s="8"/>
    </row>
    <row r="22" ht="18.85" customHeight="1" spans="1:7">
      <c r="A22" s="59" t="s">
        <v>129</v>
      </c>
      <c r="B22" s="59" t="s">
        <v>130</v>
      </c>
      <c r="C22" s="8">
        <v>28296</v>
      </c>
      <c r="D22" s="8">
        <v>28296</v>
      </c>
      <c r="E22" s="8">
        <v>28296</v>
      </c>
      <c r="F22" s="8"/>
      <c r="G22" s="8"/>
    </row>
    <row r="23" ht="18.85" customHeight="1" spans="1:7">
      <c r="A23" s="7" t="s">
        <v>131</v>
      </c>
      <c r="B23" s="7" t="s">
        <v>132</v>
      </c>
      <c r="C23" s="8">
        <v>316745.94</v>
      </c>
      <c r="D23" s="8">
        <v>316745.94</v>
      </c>
      <c r="E23" s="8">
        <v>316745.94</v>
      </c>
      <c r="F23" s="8"/>
      <c r="G23" s="8"/>
    </row>
    <row r="24" ht="18.85" customHeight="1" spans="1:7">
      <c r="A24" s="58" t="s">
        <v>133</v>
      </c>
      <c r="B24" s="58" t="s">
        <v>134</v>
      </c>
      <c r="C24" s="8">
        <v>316745.94</v>
      </c>
      <c r="D24" s="8">
        <v>316745.94</v>
      </c>
      <c r="E24" s="8">
        <v>316745.94</v>
      </c>
      <c r="F24" s="8"/>
      <c r="G24" s="8"/>
    </row>
    <row r="25" ht="18.85" customHeight="1" spans="1:7">
      <c r="A25" s="59" t="s">
        <v>135</v>
      </c>
      <c r="B25" s="59" t="s">
        <v>136</v>
      </c>
      <c r="C25" s="8">
        <v>152443.28</v>
      </c>
      <c r="D25" s="8">
        <v>152443.28</v>
      </c>
      <c r="E25" s="8">
        <v>152443.28</v>
      </c>
      <c r="F25" s="8"/>
      <c r="G25" s="8"/>
    </row>
    <row r="26" ht="18.85" customHeight="1" spans="1:7">
      <c r="A26" s="59" t="s">
        <v>137</v>
      </c>
      <c r="B26" s="59" t="s">
        <v>138</v>
      </c>
      <c r="C26" s="8">
        <v>15573.56</v>
      </c>
      <c r="D26" s="8">
        <v>15573.56</v>
      </c>
      <c r="E26" s="8">
        <v>15573.56</v>
      </c>
      <c r="F26" s="8"/>
      <c r="G26" s="8"/>
    </row>
    <row r="27" ht="18.85" customHeight="1" spans="1:7">
      <c r="A27" s="59" t="s">
        <v>139</v>
      </c>
      <c r="B27" s="59" t="s">
        <v>140</v>
      </c>
      <c r="C27" s="8">
        <v>137529.1</v>
      </c>
      <c r="D27" s="8">
        <v>137529.1</v>
      </c>
      <c r="E27" s="8">
        <v>137529.1</v>
      </c>
      <c r="F27" s="8"/>
      <c r="G27" s="8"/>
    </row>
    <row r="28" ht="18.85" customHeight="1" spans="1:7">
      <c r="A28" s="59" t="s">
        <v>141</v>
      </c>
      <c r="B28" s="59" t="s">
        <v>142</v>
      </c>
      <c r="C28" s="8">
        <v>11200</v>
      </c>
      <c r="D28" s="8">
        <v>11200</v>
      </c>
      <c r="E28" s="8">
        <v>11200</v>
      </c>
      <c r="F28" s="8"/>
      <c r="G28" s="8"/>
    </row>
    <row r="29" ht="18.85" customHeight="1" spans="1:7">
      <c r="A29" s="7" t="s">
        <v>143</v>
      </c>
      <c r="B29" s="7" t="s">
        <v>144</v>
      </c>
      <c r="C29" s="8">
        <v>384023.51</v>
      </c>
      <c r="D29" s="8">
        <v>384023.51</v>
      </c>
      <c r="E29" s="8">
        <v>384023.51</v>
      </c>
      <c r="F29" s="8"/>
      <c r="G29" s="8"/>
    </row>
    <row r="30" ht="18.85" customHeight="1" spans="1:7">
      <c r="A30" s="58" t="s">
        <v>145</v>
      </c>
      <c r="B30" s="58" t="s">
        <v>146</v>
      </c>
      <c r="C30" s="8">
        <v>384023.51</v>
      </c>
      <c r="D30" s="8">
        <v>384023.51</v>
      </c>
      <c r="E30" s="8">
        <v>384023.51</v>
      </c>
      <c r="F30" s="8"/>
      <c r="G30" s="8"/>
    </row>
    <row r="31" ht="18.85" customHeight="1" spans="1:7">
      <c r="A31" s="59" t="s">
        <v>147</v>
      </c>
      <c r="B31" s="59" t="s">
        <v>148</v>
      </c>
      <c r="C31" s="8">
        <v>384023.51</v>
      </c>
      <c r="D31" s="8">
        <v>384023.51</v>
      </c>
      <c r="E31" s="8">
        <v>384023.51</v>
      </c>
      <c r="F31" s="8"/>
      <c r="G31" s="8"/>
    </row>
    <row r="32" ht="18.85" customHeight="1" spans="1:7">
      <c r="A32" s="9" t="s">
        <v>195</v>
      </c>
      <c r="B32" s="9"/>
      <c r="C32" s="8">
        <v>7437728.54</v>
      </c>
      <c r="D32" s="8">
        <v>6377728.54</v>
      </c>
      <c r="E32" s="8">
        <v>5806391.82</v>
      </c>
      <c r="F32" s="8">
        <v>571336.72</v>
      </c>
      <c r="G32" s="8">
        <v>1060000</v>
      </c>
    </row>
  </sheetData>
  <mergeCells count="8">
    <mergeCell ref="A1:G1"/>
    <mergeCell ref="A2:G2"/>
    <mergeCell ref="A3:E3"/>
    <mergeCell ref="A4:B4"/>
    <mergeCell ref="D4:F4"/>
    <mergeCell ref="A32:B32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38" sqref="A38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3" t="s">
        <v>196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"单位名称："&amp;"永仁县司法局"</f>
        <v>单位名称：永仁县司法局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197</v>
      </c>
      <c r="B4" s="9" t="s">
        <v>198</v>
      </c>
      <c r="C4" s="9" t="s">
        <v>199</v>
      </c>
      <c r="D4" s="9"/>
      <c r="E4" s="9"/>
      <c r="F4" s="9" t="s">
        <v>200</v>
      </c>
    </row>
    <row r="5" ht="18.85" customHeight="1" spans="1:6">
      <c r="A5" s="9"/>
      <c r="B5" s="9"/>
      <c r="C5" s="9" t="s">
        <v>59</v>
      </c>
      <c r="D5" s="9" t="s">
        <v>201</v>
      </c>
      <c r="E5" s="9" t="s">
        <v>202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>
        <v>12000</v>
      </c>
      <c r="B7" s="8"/>
      <c r="C7" s="8"/>
      <c r="D7" s="8"/>
      <c r="E7" s="8"/>
      <c r="F7" s="8">
        <v>12000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59"/>
  <sheetViews>
    <sheetView showZeros="0" topLeftCell="A46" workbookViewId="0">
      <selection activeCell="A1" sqref="A1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203</v>
      </c>
    </row>
    <row r="2" ht="45" customHeight="1" spans="1:24">
      <c r="A2" s="11" t="s">
        <v>204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"单位名称："&amp;"永仁县司法局"</f>
        <v>单位名称：永仁县司法局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205</v>
      </c>
      <c r="B4" s="5" t="s">
        <v>206</v>
      </c>
      <c r="C4" s="5" t="s">
        <v>207</v>
      </c>
      <c r="D4" s="5" t="s">
        <v>208</v>
      </c>
      <c r="E4" s="5" t="s">
        <v>209</v>
      </c>
      <c r="F4" s="5" t="s">
        <v>210</v>
      </c>
      <c r="G4" s="5" t="s">
        <v>211</v>
      </c>
      <c r="H4" s="5" t="s">
        <v>212</v>
      </c>
      <c r="I4" s="5" t="s">
        <v>212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213</v>
      </c>
      <c r="I5" s="5" t="s">
        <v>60</v>
      </c>
      <c r="J5" s="5"/>
      <c r="K5" s="5"/>
      <c r="L5" s="5"/>
      <c r="M5" s="5"/>
      <c r="N5" s="5"/>
      <c r="O5" s="5" t="s">
        <v>214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215</v>
      </c>
      <c r="J6" s="5" t="s">
        <v>216</v>
      </c>
      <c r="K6" s="5" t="s">
        <v>217</v>
      </c>
      <c r="L6" s="5" t="s">
        <v>218</v>
      </c>
      <c r="M6" s="5" t="s">
        <v>219</v>
      </c>
      <c r="N6" s="5" t="s">
        <v>220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221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222</v>
      </c>
      <c r="K7" s="5" t="s">
        <v>216</v>
      </c>
      <c r="L7" s="5" t="s">
        <v>218</v>
      </c>
      <c r="M7" s="5" t="s">
        <v>219</v>
      </c>
      <c r="N7" s="5" t="s">
        <v>220</v>
      </c>
      <c r="O7" s="5" t="s">
        <v>218</v>
      </c>
      <c r="P7" s="5" t="s">
        <v>219</v>
      </c>
      <c r="Q7" s="5" t="s">
        <v>220</v>
      </c>
      <c r="R7" s="5" t="s">
        <v>63</v>
      </c>
      <c r="S7" s="5" t="s">
        <v>59</v>
      </c>
      <c r="T7" s="5" t="s">
        <v>65</v>
      </c>
      <c r="U7" s="5" t="s">
        <v>221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6377728.54</v>
      </c>
      <c r="I9" s="8">
        <v>6377728.54</v>
      </c>
      <c r="J9" s="8"/>
      <c r="K9" s="8"/>
      <c r="L9" s="8"/>
      <c r="M9" s="8">
        <v>6377728.54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223</v>
      </c>
      <c r="C10" s="7" t="s">
        <v>224</v>
      </c>
      <c r="D10" s="7" t="s">
        <v>101</v>
      </c>
      <c r="E10" s="7" t="s">
        <v>102</v>
      </c>
      <c r="F10" s="7" t="s">
        <v>225</v>
      </c>
      <c r="G10" s="7" t="s">
        <v>226</v>
      </c>
      <c r="H10" s="8">
        <v>1106271.6</v>
      </c>
      <c r="I10" s="8">
        <v>1106271.6</v>
      </c>
      <c r="J10" s="8"/>
      <c r="K10" s="8"/>
      <c r="L10" s="8"/>
      <c r="M10" s="8">
        <v>1106271.6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227</v>
      </c>
      <c r="C11" s="7" t="s">
        <v>228</v>
      </c>
      <c r="D11" s="7" t="s">
        <v>115</v>
      </c>
      <c r="E11" s="7" t="s">
        <v>116</v>
      </c>
      <c r="F11" s="7" t="s">
        <v>225</v>
      </c>
      <c r="G11" s="7" t="s">
        <v>226</v>
      </c>
      <c r="H11" s="8">
        <v>103716</v>
      </c>
      <c r="I11" s="8">
        <v>103716</v>
      </c>
      <c r="J11" s="8"/>
      <c r="K11" s="7"/>
      <c r="L11" s="8"/>
      <c r="M11" s="8">
        <v>103716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229</v>
      </c>
      <c r="C12" s="7" t="s">
        <v>230</v>
      </c>
      <c r="D12" s="7" t="s">
        <v>101</v>
      </c>
      <c r="E12" s="7" t="s">
        <v>102</v>
      </c>
      <c r="F12" s="7" t="s">
        <v>231</v>
      </c>
      <c r="G12" s="7" t="s">
        <v>232</v>
      </c>
      <c r="H12" s="8">
        <v>48000</v>
      </c>
      <c r="I12" s="8">
        <v>48000</v>
      </c>
      <c r="J12" s="8"/>
      <c r="K12" s="7"/>
      <c r="L12" s="8"/>
      <c r="M12" s="8">
        <v>48000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227</v>
      </c>
      <c r="C13" s="7" t="s">
        <v>228</v>
      </c>
      <c r="D13" s="7" t="s">
        <v>115</v>
      </c>
      <c r="E13" s="7" t="s">
        <v>116</v>
      </c>
      <c r="F13" s="7" t="s">
        <v>231</v>
      </c>
      <c r="G13" s="7" t="s">
        <v>232</v>
      </c>
      <c r="H13" s="8">
        <v>9240</v>
      </c>
      <c r="I13" s="8">
        <v>9240</v>
      </c>
      <c r="J13" s="8"/>
      <c r="K13" s="7"/>
      <c r="L13" s="8"/>
      <c r="M13" s="8">
        <v>9240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223</v>
      </c>
      <c r="C14" s="7" t="s">
        <v>224</v>
      </c>
      <c r="D14" s="7" t="s">
        <v>101</v>
      </c>
      <c r="E14" s="7" t="s">
        <v>102</v>
      </c>
      <c r="F14" s="7" t="s">
        <v>231</v>
      </c>
      <c r="G14" s="7" t="s">
        <v>232</v>
      </c>
      <c r="H14" s="8">
        <v>1667052</v>
      </c>
      <c r="I14" s="8">
        <v>1667052</v>
      </c>
      <c r="J14" s="8"/>
      <c r="K14" s="7"/>
      <c r="L14" s="8"/>
      <c r="M14" s="8">
        <v>1667052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223</v>
      </c>
      <c r="C15" s="7" t="s">
        <v>224</v>
      </c>
      <c r="D15" s="7" t="s">
        <v>101</v>
      </c>
      <c r="E15" s="7" t="s">
        <v>102</v>
      </c>
      <c r="F15" s="7" t="s">
        <v>233</v>
      </c>
      <c r="G15" s="7" t="s">
        <v>234</v>
      </c>
      <c r="H15" s="8">
        <v>92189.3</v>
      </c>
      <c r="I15" s="8">
        <v>92189.3</v>
      </c>
      <c r="J15" s="8"/>
      <c r="K15" s="7"/>
      <c r="L15" s="8"/>
      <c r="M15" s="8">
        <v>92189.3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235</v>
      </c>
      <c r="C16" s="7" t="s">
        <v>236</v>
      </c>
      <c r="D16" s="7" t="s">
        <v>101</v>
      </c>
      <c r="E16" s="7" t="s">
        <v>102</v>
      </c>
      <c r="F16" s="7" t="s">
        <v>233</v>
      </c>
      <c r="G16" s="7" t="s">
        <v>234</v>
      </c>
      <c r="H16" s="8">
        <v>229680</v>
      </c>
      <c r="I16" s="8">
        <v>229680</v>
      </c>
      <c r="J16" s="8"/>
      <c r="K16" s="7"/>
      <c r="L16" s="8"/>
      <c r="M16" s="8">
        <v>229680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235</v>
      </c>
      <c r="C17" s="7" t="s">
        <v>236</v>
      </c>
      <c r="D17" s="7" t="s">
        <v>115</v>
      </c>
      <c r="E17" s="7" t="s">
        <v>116</v>
      </c>
      <c r="F17" s="7" t="s">
        <v>233</v>
      </c>
      <c r="G17" s="7" t="s">
        <v>234</v>
      </c>
      <c r="H17" s="8"/>
      <c r="I17" s="8"/>
      <c r="J17" s="8"/>
      <c r="K17" s="7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235</v>
      </c>
      <c r="C18" s="7" t="s">
        <v>236</v>
      </c>
      <c r="D18" s="7" t="s">
        <v>101</v>
      </c>
      <c r="E18" s="7" t="s">
        <v>102</v>
      </c>
      <c r="F18" s="7" t="s">
        <v>233</v>
      </c>
      <c r="G18" s="7" t="s">
        <v>234</v>
      </c>
      <c r="H18" s="8">
        <v>459360</v>
      </c>
      <c r="I18" s="8">
        <v>459360</v>
      </c>
      <c r="J18" s="8"/>
      <c r="K18" s="7"/>
      <c r="L18" s="8"/>
      <c r="M18" s="8">
        <v>459360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235</v>
      </c>
      <c r="C19" s="7" t="s">
        <v>236</v>
      </c>
      <c r="D19" s="7" t="s">
        <v>115</v>
      </c>
      <c r="E19" s="7" t="s">
        <v>116</v>
      </c>
      <c r="F19" s="7" t="s">
        <v>233</v>
      </c>
      <c r="G19" s="7" t="s">
        <v>234</v>
      </c>
      <c r="H19" s="8"/>
      <c r="I19" s="8"/>
      <c r="J19" s="8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237</v>
      </c>
      <c r="C20" s="7" t="s">
        <v>238</v>
      </c>
      <c r="D20" s="7" t="s">
        <v>101</v>
      </c>
      <c r="E20" s="7" t="s">
        <v>102</v>
      </c>
      <c r="F20" s="7" t="s">
        <v>239</v>
      </c>
      <c r="G20" s="7" t="s">
        <v>240</v>
      </c>
      <c r="H20" s="8"/>
      <c r="I20" s="8"/>
      <c r="J20" s="8"/>
      <c r="K20" s="7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237</v>
      </c>
      <c r="C21" s="7" t="s">
        <v>238</v>
      </c>
      <c r="D21" s="7" t="s">
        <v>115</v>
      </c>
      <c r="E21" s="7" t="s">
        <v>116</v>
      </c>
      <c r="F21" s="7" t="s">
        <v>239</v>
      </c>
      <c r="G21" s="7" t="s">
        <v>240</v>
      </c>
      <c r="H21" s="8">
        <v>54000</v>
      </c>
      <c r="I21" s="8">
        <v>54000</v>
      </c>
      <c r="J21" s="8"/>
      <c r="K21" s="7"/>
      <c r="L21" s="8"/>
      <c r="M21" s="8">
        <v>54000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241</v>
      </c>
      <c r="C22" s="7" t="s">
        <v>242</v>
      </c>
      <c r="D22" s="7" t="s">
        <v>101</v>
      </c>
      <c r="E22" s="7" t="s">
        <v>102</v>
      </c>
      <c r="F22" s="7" t="s">
        <v>239</v>
      </c>
      <c r="G22" s="7" t="s">
        <v>240</v>
      </c>
      <c r="H22" s="8"/>
      <c r="I22" s="8"/>
      <c r="J22" s="8"/>
      <c r="K22" s="7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241</v>
      </c>
      <c r="C23" s="7" t="s">
        <v>242</v>
      </c>
      <c r="D23" s="7" t="s">
        <v>115</v>
      </c>
      <c r="E23" s="7" t="s">
        <v>116</v>
      </c>
      <c r="F23" s="7" t="s">
        <v>239</v>
      </c>
      <c r="G23" s="7" t="s">
        <v>240</v>
      </c>
      <c r="H23" s="8">
        <v>69744</v>
      </c>
      <c r="I23" s="8">
        <v>69744</v>
      </c>
      <c r="J23" s="8"/>
      <c r="K23" s="7"/>
      <c r="L23" s="8"/>
      <c r="M23" s="8">
        <v>69744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241</v>
      </c>
      <c r="C24" s="7" t="s">
        <v>242</v>
      </c>
      <c r="D24" s="7" t="s">
        <v>101</v>
      </c>
      <c r="E24" s="7" t="s">
        <v>102</v>
      </c>
      <c r="F24" s="7" t="s">
        <v>239</v>
      </c>
      <c r="G24" s="7" t="s">
        <v>240</v>
      </c>
      <c r="H24" s="8"/>
      <c r="I24" s="8"/>
      <c r="J24" s="8"/>
      <c r="K24" s="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241</v>
      </c>
      <c r="C25" s="7" t="s">
        <v>242</v>
      </c>
      <c r="D25" s="7" t="s">
        <v>115</v>
      </c>
      <c r="E25" s="7" t="s">
        <v>116</v>
      </c>
      <c r="F25" s="7" t="s">
        <v>239</v>
      </c>
      <c r="G25" s="7" t="s">
        <v>240</v>
      </c>
      <c r="H25" s="8">
        <v>37680</v>
      </c>
      <c r="I25" s="8">
        <v>37680</v>
      </c>
      <c r="J25" s="8"/>
      <c r="K25" s="7"/>
      <c r="L25" s="8"/>
      <c r="M25" s="8">
        <v>37680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227</v>
      </c>
      <c r="C26" s="7" t="s">
        <v>228</v>
      </c>
      <c r="D26" s="7" t="s">
        <v>115</v>
      </c>
      <c r="E26" s="7" t="s">
        <v>116</v>
      </c>
      <c r="F26" s="7" t="s">
        <v>239</v>
      </c>
      <c r="G26" s="7" t="s">
        <v>240</v>
      </c>
      <c r="H26" s="8">
        <v>8643</v>
      </c>
      <c r="I26" s="8">
        <v>8643</v>
      </c>
      <c r="J26" s="8"/>
      <c r="K26" s="7"/>
      <c r="L26" s="8"/>
      <c r="M26" s="8">
        <v>8643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243</v>
      </c>
      <c r="C27" s="7" t="s">
        <v>244</v>
      </c>
      <c r="D27" s="7" t="s">
        <v>123</v>
      </c>
      <c r="E27" s="7" t="s">
        <v>124</v>
      </c>
      <c r="F27" s="7" t="s">
        <v>245</v>
      </c>
      <c r="G27" s="7" t="s">
        <v>246</v>
      </c>
      <c r="H27" s="8">
        <v>478623.34</v>
      </c>
      <c r="I27" s="8">
        <v>478623.34</v>
      </c>
      <c r="J27" s="8"/>
      <c r="K27" s="7"/>
      <c r="L27" s="8"/>
      <c r="M27" s="8">
        <v>478623.34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247</v>
      </c>
      <c r="C28" s="7" t="s">
        <v>248</v>
      </c>
      <c r="D28" s="7" t="s">
        <v>137</v>
      </c>
      <c r="E28" s="7" t="s">
        <v>138</v>
      </c>
      <c r="F28" s="7" t="s">
        <v>249</v>
      </c>
      <c r="G28" s="7" t="s">
        <v>250</v>
      </c>
      <c r="H28" s="8">
        <v>15573.56</v>
      </c>
      <c r="I28" s="8">
        <v>15573.56</v>
      </c>
      <c r="J28" s="8"/>
      <c r="K28" s="7"/>
      <c r="L28" s="8"/>
      <c r="M28" s="8">
        <v>15573.56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251</v>
      </c>
      <c r="C29" s="7" t="s">
        <v>252</v>
      </c>
      <c r="D29" s="7" t="s">
        <v>135</v>
      </c>
      <c r="E29" s="7" t="s">
        <v>136</v>
      </c>
      <c r="F29" s="7" t="s">
        <v>249</v>
      </c>
      <c r="G29" s="7" t="s">
        <v>250</v>
      </c>
      <c r="H29" s="8">
        <v>152443.28</v>
      </c>
      <c r="I29" s="8">
        <v>152443.28</v>
      </c>
      <c r="J29" s="8"/>
      <c r="K29" s="7"/>
      <c r="L29" s="8"/>
      <c r="M29" s="8">
        <v>152443.28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253</v>
      </c>
      <c r="C30" s="7" t="s">
        <v>140</v>
      </c>
      <c r="D30" s="7" t="s">
        <v>139</v>
      </c>
      <c r="E30" s="7" t="s">
        <v>140</v>
      </c>
      <c r="F30" s="7" t="s">
        <v>254</v>
      </c>
      <c r="G30" s="7" t="s">
        <v>255</v>
      </c>
      <c r="H30" s="8">
        <v>137529.1</v>
      </c>
      <c r="I30" s="8">
        <v>137529.1</v>
      </c>
      <c r="J30" s="8"/>
      <c r="K30" s="7"/>
      <c r="L30" s="8"/>
      <c r="M30" s="8">
        <v>137529.1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256</v>
      </c>
      <c r="C31" s="7" t="s">
        <v>257</v>
      </c>
      <c r="D31" s="7" t="s">
        <v>141</v>
      </c>
      <c r="E31" s="7" t="s">
        <v>142</v>
      </c>
      <c r="F31" s="7" t="s">
        <v>258</v>
      </c>
      <c r="G31" s="7" t="s">
        <v>259</v>
      </c>
      <c r="H31" s="8">
        <v>840</v>
      </c>
      <c r="I31" s="8">
        <v>840</v>
      </c>
      <c r="J31" s="8"/>
      <c r="K31" s="7"/>
      <c r="L31" s="8"/>
      <c r="M31" s="8">
        <v>840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260</v>
      </c>
      <c r="C32" s="7" t="s">
        <v>261</v>
      </c>
      <c r="D32" s="7" t="s">
        <v>141</v>
      </c>
      <c r="E32" s="7" t="s">
        <v>142</v>
      </c>
      <c r="F32" s="7" t="s">
        <v>258</v>
      </c>
      <c r="G32" s="7" t="s">
        <v>259</v>
      </c>
      <c r="H32" s="8">
        <v>10360</v>
      </c>
      <c r="I32" s="8">
        <v>10360</v>
      </c>
      <c r="J32" s="8"/>
      <c r="K32" s="7"/>
      <c r="L32" s="8"/>
      <c r="M32" s="8">
        <v>10360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262</v>
      </c>
      <c r="C33" s="7" t="s">
        <v>263</v>
      </c>
      <c r="D33" s="7" t="s">
        <v>101</v>
      </c>
      <c r="E33" s="7" t="s">
        <v>102</v>
      </c>
      <c r="F33" s="7" t="s">
        <v>258</v>
      </c>
      <c r="G33" s="7" t="s">
        <v>259</v>
      </c>
      <c r="H33" s="8">
        <v>13505.86</v>
      </c>
      <c r="I33" s="8">
        <v>13505.86</v>
      </c>
      <c r="J33" s="8"/>
      <c r="K33" s="7"/>
      <c r="L33" s="8"/>
      <c r="M33" s="8">
        <v>13505.86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262</v>
      </c>
      <c r="C34" s="7" t="s">
        <v>263</v>
      </c>
      <c r="D34" s="7" t="s">
        <v>115</v>
      </c>
      <c r="E34" s="7" t="s">
        <v>116</v>
      </c>
      <c r="F34" s="7" t="s">
        <v>258</v>
      </c>
      <c r="G34" s="7" t="s">
        <v>259</v>
      </c>
      <c r="H34" s="8">
        <v>1145.12</v>
      </c>
      <c r="I34" s="8">
        <v>1145.12</v>
      </c>
      <c r="J34" s="8"/>
      <c r="K34" s="7"/>
      <c r="L34" s="8"/>
      <c r="M34" s="8">
        <v>1145.12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264</v>
      </c>
      <c r="C35" s="7" t="s">
        <v>265</v>
      </c>
      <c r="D35" s="7" t="s">
        <v>115</v>
      </c>
      <c r="E35" s="7" t="s">
        <v>116</v>
      </c>
      <c r="F35" s="7" t="s">
        <v>258</v>
      </c>
      <c r="G35" s="7" t="s">
        <v>259</v>
      </c>
      <c r="H35" s="8">
        <v>2290.23</v>
      </c>
      <c r="I35" s="8">
        <v>2290.23</v>
      </c>
      <c r="J35" s="8"/>
      <c r="K35" s="7"/>
      <c r="L35" s="8"/>
      <c r="M35" s="8">
        <v>2290.23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266</v>
      </c>
      <c r="C36" s="7" t="s">
        <v>148</v>
      </c>
      <c r="D36" s="7" t="s">
        <v>147</v>
      </c>
      <c r="E36" s="7" t="s">
        <v>148</v>
      </c>
      <c r="F36" s="7" t="s">
        <v>267</v>
      </c>
      <c r="G36" s="7" t="s">
        <v>148</v>
      </c>
      <c r="H36" s="8">
        <v>384023.51</v>
      </c>
      <c r="I36" s="8">
        <v>384023.51</v>
      </c>
      <c r="J36" s="8"/>
      <c r="K36" s="7"/>
      <c r="L36" s="8"/>
      <c r="M36" s="8">
        <v>384023.51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268</v>
      </c>
      <c r="C37" s="7" t="s">
        <v>269</v>
      </c>
      <c r="D37" s="7" t="s">
        <v>111</v>
      </c>
      <c r="E37" s="7" t="s">
        <v>112</v>
      </c>
      <c r="F37" s="7" t="s">
        <v>270</v>
      </c>
      <c r="G37" s="7" t="s">
        <v>271</v>
      </c>
      <c r="H37" s="8">
        <v>189000</v>
      </c>
      <c r="I37" s="8">
        <v>189000</v>
      </c>
      <c r="J37" s="8"/>
      <c r="K37" s="7"/>
      <c r="L37" s="8"/>
      <c r="M37" s="8">
        <v>189000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272</v>
      </c>
      <c r="C38" s="7" t="s">
        <v>273</v>
      </c>
      <c r="D38" s="7" t="s">
        <v>101</v>
      </c>
      <c r="E38" s="7" t="s">
        <v>102</v>
      </c>
      <c r="F38" s="7" t="s">
        <v>274</v>
      </c>
      <c r="G38" s="7" t="s">
        <v>273</v>
      </c>
      <c r="H38" s="8">
        <v>44836.26</v>
      </c>
      <c r="I38" s="8">
        <v>44836.26</v>
      </c>
      <c r="J38" s="8"/>
      <c r="K38" s="7"/>
      <c r="L38" s="8"/>
      <c r="M38" s="8">
        <v>44836.26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272</v>
      </c>
      <c r="C39" s="7" t="s">
        <v>273</v>
      </c>
      <c r="D39" s="7" t="s">
        <v>115</v>
      </c>
      <c r="E39" s="7" t="s">
        <v>116</v>
      </c>
      <c r="F39" s="7" t="s">
        <v>274</v>
      </c>
      <c r="G39" s="7" t="s">
        <v>273</v>
      </c>
      <c r="H39" s="8">
        <v>4580.46</v>
      </c>
      <c r="I39" s="8">
        <v>4580.46</v>
      </c>
      <c r="J39" s="8"/>
      <c r="K39" s="7"/>
      <c r="L39" s="8"/>
      <c r="M39" s="8">
        <v>4580.46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275</v>
      </c>
      <c r="C40" s="7" t="s">
        <v>276</v>
      </c>
      <c r="D40" s="7" t="s">
        <v>101</v>
      </c>
      <c r="E40" s="7" t="s">
        <v>102</v>
      </c>
      <c r="F40" s="7" t="s">
        <v>277</v>
      </c>
      <c r="G40" s="7" t="s">
        <v>278</v>
      </c>
      <c r="H40" s="8">
        <v>220200</v>
      </c>
      <c r="I40" s="8">
        <v>220200</v>
      </c>
      <c r="J40" s="8"/>
      <c r="K40" s="7"/>
      <c r="L40" s="8"/>
      <c r="M40" s="8">
        <v>220200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279</v>
      </c>
      <c r="C41" s="7" t="s">
        <v>280</v>
      </c>
      <c r="D41" s="7" t="s">
        <v>101</v>
      </c>
      <c r="E41" s="7" t="s">
        <v>102</v>
      </c>
      <c r="F41" s="7" t="s">
        <v>277</v>
      </c>
      <c r="G41" s="7" t="s">
        <v>278</v>
      </c>
      <c r="H41" s="8">
        <v>22020</v>
      </c>
      <c r="I41" s="8">
        <v>22020</v>
      </c>
      <c r="J41" s="8"/>
      <c r="K41" s="7"/>
      <c r="L41" s="8"/>
      <c r="M41" s="8">
        <v>22020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279</v>
      </c>
      <c r="C42" s="7" t="s">
        <v>280</v>
      </c>
      <c r="D42" s="7" t="s">
        <v>115</v>
      </c>
      <c r="E42" s="7" t="s">
        <v>116</v>
      </c>
      <c r="F42" s="7" t="s">
        <v>277</v>
      </c>
      <c r="G42" s="7" t="s">
        <v>278</v>
      </c>
      <c r="H42" s="8"/>
      <c r="I42" s="8"/>
      <c r="J42" s="8"/>
      <c r="K42" s="7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281</v>
      </c>
      <c r="C43" s="7" t="s">
        <v>282</v>
      </c>
      <c r="D43" s="7" t="s">
        <v>101</v>
      </c>
      <c r="E43" s="7" t="s">
        <v>102</v>
      </c>
      <c r="F43" s="7" t="s">
        <v>233</v>
      </c>
      <c r="G43" s="7" t="s">
        <v>234</v>
      </c>
      <c r="H43" s="8">
        <v>7500</v>
      </c>
      <c r="I43" s="8">
        <v>7500</v>
      </c>
      <c r="J43" s="8"/>
      <c r="K43" s="7"/>
      <c r="L43" s="8"/>
      <c r="M43" s="8">
        <v>7500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283</v>
      </c>
      <c r="C44" s="7" t="s">
        <v>200</v>
      </c>
      <c r="D44" s="7" t="s">
        <v>101</v>
      </c>
      <c r="E44" s="7" t="s">
        <v>102</v>
      </c>
      <c r="F44" s="7" t="s">
        <v>284</v>
      </c>
      <c r="G44" s="7" t="s">
        <v>200</v>
      </c>
      <c r="H44" s="8">
        <v>12000</v>
      </c>
      <c r="I44" s="8">
        <v>12000</v>
      </c>
      <c r="J44" s="8"/>
      <c r="K44" s="7"/>
      <c r="L44" s="8"/>
      <c r="M44" s="8">
        <v>12000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285</v>
      </c>
      <c r="C45" s="7" t="s">
        <v>286</v>
      </c>
      <c r="D45" s="7" t="s">
        <v>101</v>
      </c>
      <c r="E45" s="7" t="s">
        <v>102</v>
      </c>
      <c r="F45" s="7" t="s">
        <v>287</v>
      </c>
      <c r="G45" s="7" t="s">
        <v>288</v>
      </c>
      <c r="H45" s="8">
        <v>10000</v>
      </c>
      <c r="I45" s="8">
        <v>10000</v>
      </c>
      <c r="J45" s="8"/>
      <c r="K45" s="7"/>
      <c r="L45" s="8"/>
      <c r="M45" s="8">
        <v>10000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7" t="s">
        <v>71</v>
      </c>
      <c r="B46" s="7" t="s">
        <v>285</v>
      </c>
      <c r="C46" s="7" t="s">
        <v>286</v>
      </c>
      <c r="D46" s="7" t="s">
        <v>101</v>
      </c>
      <c r="E46" s="7" t="s">
        <v>102</v>
      </c>
      <c r="F46" s="7" t="s">
        <v>289</v>
      </c>
      <c r="G46" s="7" t="s">
        <v>290</v>
      </c>
      <c r="H46" s="8">
        <v>20000</v>
      </c>
      <c r="I46" s="8">
        <v>20000</v>
      </c>
      <c r="J46" s="8"/>
      <c r="K46" s="7"/>
      <c r="L46" s="8"/>
      <c r="M46" s="8">
        <v>20000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7" t="s">
        <v>71</v>
      </c>
      <c r="B47" s="7" t="s">
        <v>285</v>
      </c>
      <c r="C47" s="7" t="s">
        <v>286</v>
      </c>
      <c r="D47" s="7" t="s">
        <v>101</v>
      </c>
      <c r="E47" s="7" t="s">
        <v>102</v>
      </c>
      <c r="F47" s="7" t="s">
        <v>291</v>
      </c>
      <c r="G47" s="7" t="s">
        <v>292</v>
      </c>
      <c r="H47" s="8">
        <v>40000</v>
      </c>
      <c r="I47" s="8">
        <v>40000</v>
      </c>
      <c r="J47" s="8"/>
      <c r="K47" s="7"/>
      <c r="L47" s="8"/>
      <c r="M47" s="8">
        <v>40000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7" t="s">
        <v>71</v>
      </c>
      <c r="B48" s="7" t="s">
        <v>285</v>
      </c>
      <c r="C48" s="7" t="s">
        <v>286</v>
      </c>
      <c r="D48" s="7" t="s">
        <v>101</v>
      </c>
      <c r="E48" s="7" t="s">
        <v>102</v>
      </c>
      <c r="F48" s="7" t="s">
        <v>293</v>
      </c>
      <c r="G48" s="7" t="s">
        <v>294</v>
      </c>
      <c r="H48" s="8">
        <v>120000</v>
      </c>
      <c r="I48" s="8">
        <v>120000</v>
      </c>
      <c r="J48" s="8"/>
      <c r="K48" s="7"/>
      <c r="L48" s="8"/>
      <c r="M48" s="8">
        <v>120000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7" t="s">
        <v>71</v>
      </c>
      <c r="B49" s="7" t="s">
        <v>285</v>
      </c>
      <c r="C49" s="7" t="s">
        <v>286</v>
      </c>
      <c r="D49" s="7" t="s">
        <v>101</v>
      </c>
      <c r="E49" s="7" t="s">
        <v>102</v>
      </c>
      <c r="F49" s="7" t="s">
        <v>295</v>
      </c>
      <c r="G49" s="7" t="s">
        <v>296</v>
      </c>
      <c r="H49" s="8">
        <v>5000</v>
      </c>
      <c r="I49" s="8">
        <v>5000</v>
      </c>
      <c r="J49" s="8"/>
      <c r="K49" s="7"/>
      <c r="L49" s="8"/>
      <c r="M49" s="8">
        <v>5000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7" t="s">
        <v>71</v>
      </c>
      <c r="B50" s="7" t="s">
        <v>285</v>
      </c>
      <c r="C50" s="7" t="s">
        <v>286</v>
      </c>
      <c r="D50" s="7" t="s">
        <v>101</v>
      </c>
      <c r="E50" s="7" t="s">
        <v>102</v>
      </c>
      <c r="F50" s="7" t="s">
        <v>297</v>
      </c>
      <c r="G50" s="7" t="s">
        <v>298</v>
      </c>
      <c r="H50" s="8">
        <v>35500</v>
      </c>
      <c r="I50" s="8">
        <v>35500</v>
      </c>
      <c r="J50" s="8"/>
      <c r="K50" s="7"/>
      <c r="L50" s="8"/>
      <c r="M50" s="8">
        <v>35500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7" t="s">
        <v>71</v>
      </c>
      <c r="B51" s="7" t="s">
        <v>285</v>
      </c>
      <c r="C51" s="7" t="s">
        <v>286</v>
      </c>
      <c r="D51" s="7" t="s">
        <v>115</v>
      </c>
      <c r="E51" s="7" t="s">
        <v>116</v>
      </c>
      <c r="F51" s="7" t="s">
        <v>291</v>
      </c>
      <c r="G51" s="7" t="s">
        <v>292</v>
      </c>
      <c r="H51" s="8">
        <v>10000</v>
      </c>
      <c r="I51" s="8">
        <v>10000</v>
      </c>
      <c r="J51" s="8"/>
      <c r="K51" s="7"/>
      <c r="L51" s="8"/>
      <c r="M51" s="8">
        <v>10000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7" t="s">
        <v>71</v>
      </c>
      <c r="B52" s="7" t="s">
        <v>285</v>
      </c>
      <c r="C52" s="7" t="s">
        <v>286</v>
      </c>
      <c r="D52" s="7" t="s">
        <v>115</v>
      </c>
      <c r="E52" s="7" t="s">
        <v>116</v>
      </c>
      <c r="F52" s="7" t="s">
        <v>297</v>
      </c>
      <c r="G52" s="7" t="s">
        <v>298</v>
      </c>
      <c r="H52" s="8">
        <v>20000</v>
      </c>
      <c r="I52" s="8">
        <v>20000</v>
      </c>
      <c r="J52" s="8"/>
      <c r="K52" s="7"/>
      <c r="L52" s="8"/>
      <c r="M52" s="8">
        <v>20000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7" t="s">
        <v>71</v>
      </c>
      <c r="B53" s="7" t="s">
        <v>299</v>
      </c>
      <c r="C53" s="7" t="s">
        <v>300</v>
      </c>
      <c r="D53" s="7" t="s">
        <v>121</v>
      </c>
      <c r="E53" s="7" t="s">
        <v>122</v>
      </c>
      <c r="F53" s="7" t="s">
        <v>301</v>
      </c>
      <c r="G53" s="7" t="s">
        <v>302</v>
      </c>
      <c r="H53" s="8">
        <v>1200</v>
      </c>
      <c r="I53" s="8">
        <v>1200</v>
      </c>
      <c r="J53" s="8"/>
      <c r="K53" s="7"/>
      <c r="L53" s="8"/>
      <c r="M53" s="8">
        <v>1200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7" t="s">
        <v>71</v>
      </c>
      <c r="B54" s="7" t="s">
        <v>299</v>
      </c>
      <c r="C54" s="7" t="s">
        <v>300</v>
      </c>
      <c r="D54" s="7" t="s">
        <v>121</v>
      </c>
      <c r="E54" s="7" t="s">
        <v>122</v>
      </c>
      <c r="F54" s="7" t="s">
        <v>297</v>
      </c>
      <c r="G54" s="7" t="s">
        <v>298</v>
      </c>
      <c r="H54" s="8">
        <v>6000</v>
      </c>
      <c r="I54" s="8">
        <v>6000</v>
      </c>
      <c r="J54" s="8"/>
      <c r="K54" s="7"/>
      <c r="L54" s="8"/>
      <c r="M54" s="8">
        <v>6000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7" t="s">
        <v>71</v>
      </c>
      <c r="B55" s="7" t="s">
        <v>303</v>
      </c>
      <c r="C55" s="7" t="s">
        <v>304</v>
      </c>
      <c r="D55" s="7" t="s">
        <v>121</v>
      </c>
      <c r="E55" s="7" t="s">
        <v>122</v>
      </c>
      <c r="F55" s="7" t="s">
        <v>305</v>
      </c>
      <c r="G55" s="7" t="s">
        <v>304</v>
      </c>
      <c r="H55" s="8">
        <v>258370.8</v>
      </c>
      <c r="I55" s="8">
        <v>258370.8</v>
      </c>
      <c r="J55" s="8"/>
      <c r="K55" s="7"/>
      <c r="L55" s="8"/>
      <c r="M55" s="8">
        <v>258370.8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7" t="s">
        <v>71</v>
      </c>
      <c r="B56" s="7" t="s">
        <v>306</v>
      </c>
      <c r="C56" s="7" t="s">
        <v>307</v>
      </c>
      <c r="D56" s="7" t="s">
        <v>129</v>
      </c>
      <c r="E56" s="7" t="s">
        <v>130</v>
      </c>
      <c r="F56" s="7" t="s">
        <v>308</v>
      </c>
      <c r="G56" s="7" t="s">
        <v>309</v>
      </c>
      <c r="H56" s="8">
        <v>28296</v>
      </c>
      <c r="I56" s="8">
        <v>28296</v>
      </c>
      <c r="J56" s="8"/>
      <c r="K56" s="7"/>
      <c r="L56" s="8"/>
      <c r="M56" s="8">
        <v>28296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7" t="s">
        <v>71</v>
      </c>
      <c r="B57" s="7" t="s">
        <v>310</v>
      </c>
      <c r="C57" s="7" t="s">
        <v>311</v>
      </c>
      <c r="D57" s="7" t="s">
        <v>125</v>
      </c>
      <c r="E57" s="7" t="s">
        <v>126</v>
      </c>
      <c r="F57" s="7" t="s">
        <v>312</v>
      </c>
      <c r="G57" s="7" t="s">
        <v>313</v>
      </c>
      <c r="H57" s="8">
        <v>187315.12</v>
      </c>
      <c r="I57" s="8">
        <v>187315.12</v>
      </c>
      <c r="J57" s="8"/>
      <c r="K57" s="7"/>
      <c r="L57" s="8"/>
      <c r="M57" s="8">
        <v>187315.12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7" t="s">
        <v>71</v>
      </c>
      <c r="B58" s="7" t="s">
        <v>314</v>
      </c>
      <c r="C58" s="7" t="s">
        <v>315</v>
      </c>
      <c r="D58" s="7" t="s">
        <v>101</v>
      </c>
      <c r="E58" s="7" t="s">
        <v>102</v>
      </c>
      <c r="F58" s="7" t="s">
        <v>316</v>
      </c>
      <c r="G58" s="7" t="s">
        <v>317</v>
      </c>
      <c r="H58" s="8">
        <v>54000</v>
      </c>
      <c r="I58" s="8">
        <v>54000</v>
      </c>
      <c r="J58" s="8"/>
      <c r="K58" s="7"/>
      <c r="L58" s="8"/>
      <c r="M58" s="8">
        <v>54000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85" customHeight="1" spans="1:24">
      <c r="A59" s="9" t="s">
        <v>195</v>
      </c>
      <c r="B59" s="9"/>
      <c r="C59" s="9"/>
      <c r="D59" s="9"/>
      <c r="E59" s="9"/>
      <c r="F59" s="9"/>
      <c r="G59" s="9"/>
      <c r="H59" s="8">
        <v>6377728.54</v>
      </c>
      <c r="I59" s="8">
        <v>6377728.54</v>
      </c>
      <c r="J59" s="8"/>
      <c r="K59" s="8"/>
      <c r="L59" s="8"/>
      <c r="M59" s="8">
        <v>6377728.54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59:G5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1"/>
  <sheetViews>
    <sheetView showZeros="0" topLeftCell="C1" workbookViewId="0">
      <selection activeCell="B11" sqref="$A11:$XFD11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2.625" customWidth="1"/>
    <col min="4" max="4" width="18.125" customWidth="1"/>
    <col min="5" max="5" width="13" customWidth="1"/>
    <col min="6" max="6" width="11.5" customWidth="1"/>
    <col min="7" max="7" width="11.575" customWidth="1"/>
    <col min="8" max="8" width="12.25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318</v>
      </c>
    </row>
    <row r="2" ht="45" customHeight="1" spans="1:23">
      <c r="A2" s="20" t="s">
        <v>319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"单位名称："&amp;"永仁县司法局"</f>
        <v>单位名称：永仁县司法局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320</v>
      </c>
      <c r="B4" s="9" t="s">
        <v>206</v>
      </c>
      <c r="C4" s="9" t="s">
        <v>207</v>
      </c>
      <c r="D4" s="9" t="s">
        <v>205</v>
      </c>
      <c r="E4" s="9" t="s">
        <v>208</v>
      </c>
      <c r="F4" s="9" t="s">
        <v>209</v>
      </c>
      <c r="G4" s="9" t="s">
        <v>321</v>
      </c>
      <c r="H4" s="9" t="s">
        <v>322</v>
      </c>
      <c r="I4" s="9" t="s">
        <v>57</v>
      </c>
      <c r="J4" s="9" t="s">
        <v>323</v>
      </c>
      <c r="K4" s="9"/>
      <c r="L4" s="9"/>
      <c r="M4" s="9"/>
      <c r="N4" s="9" t="s">
        <v>214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221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324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325</v>
      </c>
      <c r="D9" s="7"/>
      <c r="E9" s="7"/>
      <c r="F9" s="7"/>
      <c r="G9" s="7"/>
      <c r="H9" s="7"/>
      <c r="I9" s="17">
        <v>100000</v>
      </c>
      <c r="J9" s="8">
        <v>100000</v>
      </c>
      <c r="K9" s="8">
        <v>100000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326</v>
      </c>
      <c r="B10" s="7" t="s">
        <v>327</v>
      </c>
      <c r="C10" s="7" t="s">
        <v>325</v>
      </c>
      <c r="D10" s="7" t="s">
        <v>71</v>
      </c>
      <c r="E10" s="7" t="s">
        <v>109</v>
      </c>
      <c r="F10" s="7" t="s">
        <v>110</v>
      </c>
      <c r="G10" s="7" t="s">
        <v>328</v>
      </c>
      <c r="H10" s="7" t="s">
        <v>329</v>
      </c>
      <c r="I10" s="8">
        <v>100000</v>
      </c>
      <c r="J10" s="8">
        <v>100000</v>
      </c>
      <c r="K10" s="8">
        <v>100000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/>
      <c r="B11" s="7"/>
      <c r="C11" s="7" t="s">
        <v>330</v>
      </c>
      <c r="D11" s="7"/>
      <c r="E11" s="7"/>
      <c r="F11" s="7"/>
      <c r="G11" s="7"/>
      <c r="H11" s="7"/>
      <c r="I11" s="17">
        <v>150000</v>
      </c>
      <c r="J11" s="8">
        <v>150000</v>
      </c>
      <c r="K11" s="8">
        <v>150000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331</v>
      </c>
      <c r="B12" s="7" t="s">
        <v>332</v>
      </c>
      <c r="C12" s="7" t="s">
        <v>330</v>
      </c>
      <c r="D12" s="7" t="s">
        <v>71</v>
      </c>
      <c r="E12" s="7" t="s">
        <v>109</v>
      </c>
      <c r="F12" s="7" t="s">
        <v>110</v>
      </c>
      <c r="G12" s="7" t="s">
        <v>308</v>
      </c>
      <c r="H12" s="7" t="s">
        <v>309</v>
      </c>
      <c r="I12" s="8">
        <v>150000</v>
      </c>
      <c r="J12" s="8">
        <v>150000</v>
      </c>
      <c r="K12" s="8">
        <v>150000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/>
      <c r="B13" s="7"/>
      <c r="C13" s="7" t="s">
        <v>333</v>
      </c>
      <c r="D13" s="7"/>
      <c r="E13" s="7"/>
      <c r="F13" s="7"/>
      <c r="G13" s="7"/>
      <c r="H13" s="7"/>
      <c r="I13" s="17">
        <v>60000</v>
      </c>
      <c r="J13" s="8">
        <v>60000</v>
      </c>
      <c r="K13" s="8">
        <v>60000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334</v>
      </c>
      <c r="B14" s="7" t="s">
        <v>335</v>
      </c>
      <c r="C14" s="7" t="s">
        <v>333</v>
      </c>
      <c r="D14" s="7" t="s">
        <v>71</v>
      </c>
      <c r="E14" s="7" t="s">
        <v>103</v>
      </c>
      <c r="F14" s="7" t="s">
        <v>104</v>
      </c>
      <c r="G14" s="7" t="s">
        <v>293</v>
      </c>
      <c r="H14" s="7" t="s">
        <v>294</v>
      </c>
      <c r="I14" s="8">
        <v>60000</v>
      </c>
      <c r="J14" s="8">
        <v>60000</v>
      </c>
      <c r="K14" s="8">
        <v>60000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/>
      <c r="B15" s="7"/>
      <c r="C15" s="7" t="s">
        <v>336</v>
      </c>
      <c r="D15" s="7"/>
      <c r="E15" s="7"/>
      <c r="F15" s="7"/>
      <c r="G15" s="7"/>
      <c r="H15" s="7"/>
      <c r="I15" s="17">
        <v>400000</v>
      </c>
      <c r="J15" s="8"/>
      <c r="K15" s="8"/>
      <c r="L15" s="8"/>
      <c r="M15" s="8"/>
      <c r="N15" s="8"/>
      <c r="O15" s="8"/>
      <c r="P15" s="7"/>
      <c r="Q15" s="8"/>
      <c r="R15" s="8">
        <v>400000</v>
      </c>
      <c r="S15" s="8"/>
      <c r="T15" s="8"/>
      <c r="U15" s="8"/>
      <c r="V15" s="8"/>
      <c r="W15" s="8">
        <v>400000</v>
      </c>
    </row>
    <row r="16" ht="22" customHeight="1" spans="1:23">
      <c r="A16" s="7" t="s">
        <v>334</v>
      </c>
      <c r="B16" s="7" t="s">
        <v>337</v>
      </c>
      <c r="C16" s="7" t="s">
        <v>336</v>
      </c>
      <c r="D16" s="7" t="s">
        <v>71</v>
      </c>
      <c r="E16" s="7" t="s">
        <v>105</v>
      </c>
      <c r="F16" s="7" t="s">
        <v>106</v>
      </c>
      <c r="G16" s="7" t="s">
        <v>293</v>
      </c>
      <c r="H16" s="7" t="s">
        <v>294</v>
      </c>
      <c r="I16" s="8">
        <v>400000</v>
      </c>
      <c r="J16" s="8"/>
      <c r="K16" s="8"/>
      <c r="L16" s="8"/>
      <c r="M16" s="8"/>
      <c r="N16" s="8"/>
      <c r="O16" s="8"/>
      <c r="P16" s="7"/>
      <c r="Q16" s="8"/>
      <c r="R16" s="8">
        <v>400000</v>
      </c>
      <c r="S16" s="8"/>
      <c r="T16" s="8"/>
      <c r="U16" s="8"/>
      <c r="V16" s="8"/>
      <c r="W16" s="8">
        <v>400000</v>
      </c>
    </row>
    <row r="17" ht="22" customHeight="1" spans="1:23">
      <c r="A17" s="7"/>
      <c r="B17" s="7"/>
      <c r="C17" s="7" t="s">
        <v>338</v>
      </c>
      <c r="D17" s="7"/>
      <c r="E17" s="7"/>
      <c r="F17" s="7"/>
      <c r="G17" s="7"/>
      <c r="H17" s="7"/>
      <c r="I17" s="17">
        <v>700000</v>
      </c>
      <c r="J17" s="8">
        <v>700000</v>
      </c>
      <c r="K17" s="8">
        <v>700000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 t="s">
        <v>331</v>
      </c>
      <c r="B18" s="7" t="s">
        <v>339</v>
      </c>
      <c r="C18" s="7" t="s">
        <v>338</v>
      </c>
      <c r="D18" s="7" t="s">
        <v>71</v>
      </c>
      <c r="E18" s="7" t="s">
        <v>107</v>
      </c>
      <c r="F18" s="7" t="s">
        <v>108</v>
      </c>
      <c r="G18" s="7" t="s">
        <v>340</v>
      </c>
      <c r="H18" s="7" t="s">
        <v>341</v>
      </c>
      <c r="I18" s="8">
        <v>700000</v>
      </c>
      <c r="J18" s="8">
        <v>700000</v>
      </c>
      <c r="K18" s="8">
        <v>700000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7"/>
      <c r="B19" s="7"/>
      <c r="C19" s="7" t="s">
        <v>342</v>
      </c>
      <c r="D19" s="7"/>
      <c r="E19" s="7"/>
      <c r="F19" s="7"/>
      <c r="G19" s="7"/>
      <c r="H19" s="7"/>
      <c r="I19" s="17">
        <v>50000</v>
      </c>
      <c r="J19" s="8">
        <v>50000</v>
      </c>
      <c r="K19" s="8">
        <v>50000</v>
      </c>
      <c r="L19" s="8"/>
      <c r="M19" s="8"/>
      <c r="N19" s="8"/>
      <c r="O19" s="8"/>
      <c r="P19" s="7"/>
      <c r="Q19" s="8"/>
      <c r="R19" s="8"/>
      <c r="S19" s="8"/>
      <c r="T19" s="8"/>
      <c r="U19" s="8"/>
      <c r="V19" s="8"/>
      <c r="W19" s="8"/>
    </row>
    <row r="20" ht="22" customHeight="1" spans="1:23">
      <c r="A20" s="7" t="s">
        <v>334</v>
      </c>
      <c r="B20" s="7" t="s">
        <v>343</v>
      </c>
      <c r="C20" s="7" t="s">
        <v>342</v>
      </c>
      <c r="D20" s="7" t="s">
        <v>71</v>
      </c>
      <c r="E20" s="7" t="s">
        <v>113</v>
      </c>
      <c r="F20" s="7" t="s">
        <v>114</v>
      </c>
      <c r="G20" s="7" t="s">
        <v>297</v>
      </c>
      <c r="H20" s="7" t="s">
        <v>298</v>
      </c>
      <c r="I20" s="8">
        <v>50000</v>
      </c>
      <c r="J20" s="8">
        <v>50000</v>
      </c>
      <c r="K20" s="8">
        <v>50000</v>
      </c>
      <c r="L20" s="8"/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</row>
    <row r="21" ht="22" customHeight="1" spans="1:23">
      <c r="A21" s="9" t="s">
        <v>57</v>
      </c>
      <c r="B21" s="9"/>
      <c r="C21" s="9"/>
      <c r="D21" s="9"/>
      <c r="E21" s="9"/>
      <c r="F21" s="9"/>
      <c r="G21" s="9"/>
      <c r="H21" s="9"/>
      <c r="I21" s="8">
        <v>1460000</v>
      </c>
      <c r="J21" s="8">
        <v>1060000</v>
      </c>
      <c r="K21" s="8">
        <v>1060000</v>
      </c>
      <c r="L21" s="8"/>
      <c r="M21" s="8"/>
      <c r="N21" s="8"/>
      <c r="O21" s="8"/>
      <c r="P21" s="8"/>
      <c r="Q21" s="8"/>
      <c r="R21" s="8">
        <v>400000</v>
      </c>
      <c r="S21" s="8"/>
      <c r="T21" s="8"/>
      <c r="U21" s="8"/>
      <c r="V21" s="8"/>
      <c r="W21" s="8">
        <v>400000</v>
      </c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47"/>
  <sheetViews>
    <sheetView showZeros="0" topLeftCell="A41" workbookViewId="0">
      <selection activeCell="A2" sqref="A2:J2"/>
    </sheetView>
  </sheetViews>
  <sheetFormatPr defaultColWidth="10.7083333333333" defaultRowHeight="12" customHeight="1"/>
  <cols>
    <col min="1" max="1" width="50.75" customWidth="1"/>
    <col min="2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344</v>
      </c>
      <c r="B1" s="19"/>
      <c r="C1" s="19"/>
      <c r="D1" s="19"/>
      <c r="E1" s="19"/>
      <c r="F1" s="19"/>
      <c r="G1" s="19"/>
      <c r="H1" s="19"/>
      <c r="I1" s="19"/>
      <c r="J1" s="19" t="s">
        <v>345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"单位名称："&amp;"永仁县司法局"</f>
        <v>单位名称：永仁县司法局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346</v>
      </c>
      <c r="B4" s="44" t="s">
        <v>347</v>
      </c>
      <c r="C4" s="44" t="s">
        <v>348</v>
      </c>
      <c r="D4" s="44" t="s">
        <v>349</v>
      </c>
      <c r="E4" s="44" t="s">
        <v>350</v>
      </c>
      <c r="F4" s="44" t="s">
        <v>351</v>
      </c>
      <c r="G4" s="44" t="s">
        <v>352</v>
      </c>
      <c r="H4" s="44" t="s">
        <v>353</v>
      </c>
      <c r="I4" s="44" t="s">
        <v>354</v>
      </c>
      <c r="J4" s="44" t="s">
        <v>355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333</v>
      </c>
      <c r="B7" s="48" t="s">
        <v>356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357</v>
      </c>
      <c r="D8" s="46" t="s">
        <v>358</v>
      </c>
      <c r="E8" s="46" t="s">
        <v>359</v>
      </c>
      <c r="F8" s="46" t="s">
        <v>360</v>
      </c>
      <c r="G8" s="46" t="s">
        <v>361</v>
      </c>
      <c r="H8" s="46" t="s">
        <v>362</v>
      </c>
      <c r="I8" s="46" t="s">
        <v>363</v>
      </c>
      <c r="J8" s="48" t="s">
        <v>364</v>
      </c>
    </row>
    <row r="9" ht="52" customHeight="1" spans="1:10">
      <c r="A9" s="7"/>
      <c r="B9" s="7"/>
      <c r="C9" s="46" t="s">
        <v>357</v>
      </c>
      <c r="D9" s="46" t="s">
        <v>365</v>
      </c>
      <c r="E9" s="46" t="s">
        <v>366</v>
      </c>
      <c r="F9" s="46" t="s">
        <v>360</v>
      </c>
      <c r="G9" s="46" t="s">
        <v>367</v>
      </c>
      <c r="H9" s="46" t="s">
        <v>362</v>
      </c>
      <c r="I9" s="46" t="s">
        <v>363</v>
      </c>
      <c r="J9" s="48" t="s">
        <v>368</v>
      </c>
    </row>
    <row r="10" ht="52" customHeight="1" spans="1:10">
      <c r="A10" s="7"/>
      <c r="B10" s="7"/>
      <c r="C10" s="46" t="s">
        <v>369</v>
      </c>
      <c r="D10" s="46" t="s">
        <v>370</v>
      </c>
      <c r="E10" s="46" t="s">
        <v>371</v>
      </c>
      <c r="F10" s="46" t="s">
        <v>372</v>
      </c>
      <c r="G10" s="46" t="s">
        <v>373</v>
      </c>
      <c r="H10" s="46"/>
      <c r="I10" s="46" t="s">
        <v>374</v>
      </c>
      <c r="J10" s="48" t="s">
        <v>375</v>
      </c>
    </row>
    <row r="11" ht="52" customHeight="1" spans="1:10">
      <c r="A11" s="7"/>
      <c r="B11" s="7"/>
      <c r="C11" s="46" t="s">
        <v>376</v>
      </c>
      <c r="D11" s="46" t="s">
        <v>377</v>
      </c>
      <c r="E11" s="46" t="s">
        <v>378</v>
      </c>
      <c r="F11" s="46" t="s">
        <v>360</v>
      </c>
      <c r="G11" s="46" t="s">
        <v>361</v>
      </c>
      <c r="H11" s="46" t="s">
        <v>362</v>
      </c>
      <c r="I11" s="46" t="s">
        <v>363</v>
      </c>
      <c r="J11" s="48" t="s">
        <v>379</v>
      </c>
    </row>
    <row r="12" ht="52" customHeight="1" spans="1:10">
      <c r="A12" s="47" t="s">
        <v>330</v>
      </c>
      <c r="B12" s="48" t="s">
        <v>380</v>
      </c>
      <c r="C12" s="7"/>
      <c r="D12" s="7"/>
      <c r="E12" s="7"/>
      <c r="F12" s="7"/>
      <c r="G12" s="7"/>
      <c r="H12" s="7"/>
      <c r="I12" s="7"/>
      <c r="J12" s="7"/>
    </row>
    <row r="13" ht="52" customHeight="1" spans="1:10">
      <c r="A13" s="7"/>
      <c r="B13" s="7"/>
      <c r="C13" s="46" t="s">
        <v>357</v>
      </c>
      <c r="D13" s="46" t="s">
        <v>358</v>
      </c>
      <c r="E13" s="46" t="s">
        <v>381</v>
      </c>
      <c r="F13" s="46" t="s">
        <v>360</v>
      </c>
      <c r="G13" s="46" t="s">
        <v>382</v>
      </c>
      <c r="H13" s="46" t="s">
        <v>383</v>
      </c>
      <c r="I13" s="46" t="s">
        <v>363</v>
      </c>
      <c r="J13" s="48" t="s">
        <v>384</v>
      </c>
    </row>
    <row r="14" ht="52" customHeight="1" spans="1:10">
      <c r="A14" s="7"/>
      <c r="B14" s="7"/>
      <c r="C14" s="46" t="s">
        <v>357</v>
      </c>
      <c r="D14" s="46" t="s">
        <v>358</v>
      </c>
      <c r="E14" s="46" t="s">
        <v>385</v>
      </c>
      <c r="F14" s="46" t="s">
        <v>360</v>
      </c>
      <c r="G14" s="46" t="s">
        <v>386</v>
      </c>
      <c r="H14" s="46" t="s">
        <v>387</v>
      </c>
      <c r="I14" s="46" t="s">
        <v>363</v>
      </c>
      <c r="J14" s="48" t="s">
        <v>388</v>
      </c>
    </row>
    <row r="15" ht="52" customHeight="1" spans="1:10">
      <c r="A15" s="7"/>
      <c r="B15" s="7"/>
      <c r="C15" s="46" t="s">
        <v>357</v>
      </c>
      <c r="D15" s="46" t="s">
        <v>365</v>
      </c>
      <c r="E15" s="46" t="s">
        <v>389</v>
      </c>
      <c r="F15" s="46" t="s">
        <v>372</v>
      </c>
      <c r="G15" s="46" t="s">
        <v>390</v>
      </c>
      <c r="H15" s="46" t="s">
        <v>362</v>
      </c>
      <c r="I15" s="46" t="s">
        <v>363</v>
      </c>
      <c r="J15" s="48" t="s">
        <v>391</v>
      </c>
    </row>
    <row r="16" ht="52" customHeight="1" spans="1:10">
      <c r="A16" s="7"/>
      <c r="B16" s="7"/>
      <c r="C16" s="46" t="s">
        <v>357</v>
      </c>
      <c r="D16" s="46" t="s">
        <v>365</v>
      </c>
      <c r="E16" s="46" t="s">
        <v>392</v>
      </c>
      <c r="F16" s="46" t="s">
        <v>360</v>
      </c>
      <c r="G16" s="46" t="s">
        <v>393</v>
      </c>
      <c r="H16" s="46" t="s">
        <v>362</v>
      </c>
      <c r="I16" s="46" t="s">
        <v>363</v>
      </c>
      <c r="J16" s="48" t="s">
        <v>394</v>
      </c>
    </row>
    <row r="17" ht="52" customHeight="1" spans="1:10">
      <c r="A17" s="7"/>
      <c r="B17" s="7"/>
      <c r="C17" s="46" t="s">
        <v>357</v>
      </c>
      <c r="D17" s="46" t="s">
        <v>395</v>
      </c>
      <c r="E17" s="46" t="s">
        <v>396</v>
      </c>
      <c r="F17" s="46" t="s">
        <v>360</v>
      </c>
      <c r="G17" s="46" t="s">
        <v>367</v>
      </c>
      <c r="H17" s="46" t="s">
        <v>362</v>
      </c>
      <c r="I17" s="46" t="s">
        <v>374</v>
      </c>
      <c r="J17" s="48" t="s">
        <v>397</v>
      </c>
    </row>
    <row r="18" ht="52" customHeight="1" spans="1:10">
      <c r="A18" s="7"/>
      <c r="B18" s="7"/>
      <c r="C18" s="46" t="s">
        <v>369</v>
      </c>
      <c r="D18" s="46" t="s">
        <v>370</v>
      </c>
      <c r="E18" s="46" t="s">
        <v>398</v>
      </c>
      <c r="F18" s="46" t="s">
        <v>372</v>
      </c>
      <c r="G18" s="46" t="s">
        <v>390</v>
      </c>
      <c r="H18" s="46" t="s">
        <v>362</v>
      </c>
      <c r="I18" s="46" t="s">
        <v>363</v>
      </c>
      <c r="J18" s="48" t="s">
        <v>399</v>
      </c>
    </row>
    <row r="19" ht="52" customHeight="1" spans="1:10">
      <c r="A19" s="7"/>
      <c r="B19" s="7"/>
      <c r="C19" s="46" t="s">
        <v>369</v>
      </c>
      <c r="D19" s="46" t="s">
        <v>370</v>
      </c>
      <c r="E19" s="46" t="s">
        <v>400</v>
      </c>
      <c r="F19" s="46" t="s">
        <v>372</v>
      </c>
      <c r="G19" s="46" t="s">
        <v>390</v>
      </c>
      <c r="H19" s="46" t="s">
        <v>362</v>
      </c>
      <c r="I19" s="46" t="s">
        <v>363</v>
      </c>
      <c r="J19" s="48" t="s">
        <v>401</v>
      </c>
    </row>
    <row r="20" ht="52" customHeight="1" spans="1:10">
      <c r="A20" s="7"/>
      <c r="B20" s="7"/>
      <c r="C20" s="46" t="s">
        <v>369</v>
      </c>
      <c r="D20" s="46" t="s">
        <v>402</v>
      </c>
      <c r="E20" s="46" t="s">
        <v>403</v>
      </c>
      <c r="F20" s="46" t="s">
        <v>360</v>
      </c>
      <c r="G20" s="46" t="s">
        <v>361</v>
      </c>
      <c r="H20" s="46" t="s">
        <v>362</v>
      </c>
      <c r="I20" s="46" t="s">
        <v>363</v>
      </c>
      <c r="J20" s="48" t="s">
        <v>404</v>
      </c>
    </row>
    <row r="21" ht="52" customHeight="1" spans="1:10">
      <c r="A21" s="7"/>
      <c r="B21" s="7"/>
      <c r="C21" s="46" t="s">
        <v>376</v>
      </c>
      <c r="D21" s="46" t="s">
        <v>377</v>
      </c>
      <c r="E21" s="46" t="s">
        <v>405</v>
      </c>
      <c r="F21" s="46" t="s">
        <v>360</v>
      </c>
      <c r="G21" s="46" t="s">
        <v>361</v>
      </c>
      <c r="H21" s="46" t="s">
        <v>362</v>
      </c>
      <c r="I21" s="46" t="s">
        <v>374</v>
      </c>
      <c r="J21" s="48" t="s">
        <v>406</v>
      </c>
    </row>
    <row r="22" ht="52" customHeight="1" spans="1:10">
      <c r="A22" s="7"/>
      <c r="B22" s="7"/>
      <c r="C22" s="46" t="s">
        <v>376</v>
      </c>
      <c r="D22" s="46" t="s">
        <v>377</v>
      </c>
      <c r="E22" s="46" t="s">
        <v>407</v>
      </c>
      <c r="F22" s="46" t="s">
        <v>372</v>
      </c>
      <c r="G22" s="46" t="s">
        <v>361</v>
      </c>
      <c r="H22" s="46" t="s">
        <v>362</v>
      </c>
      <c r="I22" s="46" t="s">
        <v>374</v>
      </c>
      <c r="J22" s="48" t="s">
        <v>408</v>
      </c>
    </row>
    <row r="23" ht="52" customHeight="1" spans="1:10">
      <c r="A23" s="47" t="s">
        <v>336</v>
      </c>
      <c r="B23" s="48" t="s">
        <v>409</v>
      </c>
      <c r="C23" s="7"/>
      <c r="D23" s="7"/>
      <c r="E23" s="7"/>
      <c r="F23" s="7"/>
      <c r="G23" s="7"/>
      <c r="H23" s="7"/>
      <c r="I23" s="7"/>
      <c r="J23" s="7"/>
    </row>
    <row r="24" ht="52" customHeight="1" spans="1:10">
      <c r="A24" s="7"/>
      <c r="B24" s="7"/>
      <c r="C24" s="46" t="s">
        <v>357</v>
      </c>
      <c r="D24" s="46" t="s">
        <v>358</v>
      </c>
      <c r="E24" s="46" t="s">
        <v>410</v>
      </c>
      <c r="F24" s="46" t="s">
        <v>360</v>
      </c>
      <c r="G24" s="46" t="s">
        <v>411</v>
      </c>
      <c r="H24" s="46" t="s">
        <v>412</v>
      </c>
      <c r="I24" s="46" t="s">
        <v>363</v>
      </c>
      <c r="J24" s="48" t="s">
        <v>413</v>
      </c>
    </row>
    <row r="25" ht="52" customHeight="1" spans="1:10">
      <c r="A25" s="7"/>
      <c r="B25" s="7"/>
      <c r="C25" s="46" t="s">
        <v>357</v>
      </c>
      <c r="D25" s="46" t="s">
        <v>414</v>
      </c>
      <c r="E25" s="46" t="s">
        <v>415</v>
      </c>
      <c r="F25" s="46" t="s">
        <v>360</v>
      </c>
      <c r="G25" s="46" t="s">
        <v>416</v>
      </c>
      <c r="H25" s="46" t="s">
        <v>417</v>
      </c>
      <c r="I25" s="46" t="s">
        <v>363</v>
      </c>
      <c r="J25" s="48" t="s">
        <v>418</v>
      </c>
    </row>
    <row r="26" ht="52" customHeight="1" spans="1:10">
      <c r="A26" s="7"/>
      <c r="B26" s="7"/>
      <c r="C26" s="46" t="s">
        <v>369</v>
      </c>
      <c r="D26" s="46" t="s">
        <v>370</v>
      </c>
      <c r="E26" s="46" t="s">
        <v>419</v>
      </c>
      <c r="F26" s="46" t="s">
        <v>372</v>
      </c>
      <c r="G26" s="46" t="s">
        <v>420</v>
      </c>
      <c r="H26" s="46" t="s">
        <v>421</v>
      </c>
      <c r="I26" s="46" t="s">
        <v>363</v>
      </c>
      <c r="J26" s="48" t="s">
        <v>419</v>
      </c>
    </row>
    <row r="27" ht="52" customHeight="1" spans="1:10">
      <c r="A27" s="7"/>
      <c r="B27" s="7"/>
      <c r="C27" s="46" t="s">
        <v>369</v>
      </c>
      <c r="D27" s="46" t="s">
        <v>402</v>
      </c>
      <c r="E27" s="46" t="s">
        <v>422</v>
      </c>
      <c r="F27" s="46" t="s">
        <v>372</v>
      </c>
      <c r="G27" s="46" t="s">
        <v>423</v>
      </c>
      <c r="H27" s="46" t="s">
        <v>424</v>
      </c>
      <c r="I27" s="46" t="s">
        <v>363</v>
      </c>
      <c r="J27" s="48" t="s">
        <v>422</v>
      </c>
    </row>
    <row r="28" ht="52" customHeight="1" spans="1:10">
      <c r="A28" s="7"/>
      <c r="B28" s="7"/>
      <c r="C28" s="46" t="s">
        <v>376</v>
      </c>
      <c r="D28" s="46" t="s">
        <v>377</v>
      </c>
      <c r="E28" s="46" t="s">
        <v>377</v>
      </c>
      <c r="F28" s="46" t="s">
        <v>360</v>
      </c>
      <c r="G28" s="46" t="s">
        <v>361</v>
      </c>
      <c r="H28" s="46" t="s">
        <v>362</v>
      </c>
      <c r="I28" s="46" t="s">
        <v>363</v>
      </c>
      <c r="J28" s="48" t="s">
        <v>425</v>
      </c>
    </row>
    <row r="29" ht="52" customHeight="1" spans="1:10">
      <c r="A29" s="47" t="s">
        <v>325</v>
      </c>
      <c r="B29" s="48" t="s">
        <v>426</v>
      </c>
      <c r="C29" s="7"/>
      <c r="D29" s="7"/>
      <c r="E29" s="7"/>
      <c r="F29" s="7"/>
      <c r="G29" s="7"/>
      <c r="H29" s="7"/>
      <c r="I29" s="7"/>
      <c r="J29" s="7"/>
    </row>
    <row r="30" ht="52" customHeight="1" spans="1:10">
      <c r="A30" s="7"/>
      <c r="B30" s="7"/>
      <c r="C30" s="46" t="s">
        <v>357</v>
      </c>
      <c r="D30" s="46" t="s">
        <v>358</v>
      </c>
      <c r="E30" s="46" t="s">
        <v>427</v>
      </c>
      <c r="F30" s="46" t="s">
        <v>372</v>
      </c>
      <c r="G30" s="46" t="s">
        <v>428</v>
      </c>
      <c r="H30" s="46" t="s">
        <v>387</v>
      </c>
      <c r="I30" s="46" t="s">
        <v>363</v>
      </c>
      <c r="J30" s="48" t="s">
        <v>429</v>
      </c>
    </row>
    <row r="31" ht="52" customHeight="1" spans="1:10">
      <c r="A31" s="7"/>
      <c r="B31" s="7"/>
      <c r="C31" s="46" t="s">
        <v>357</v>
      </c>
      <c r="D31" s="46" t="s">
        <v>365</v>
      </c>
      <c r="E31" s="46" t="s">
        <v>430</v>
      </c>
      <c r="F31" s="46" t="s">
        <v>372</v>
      </c>
      <c r="G31" s="46" t="s">
        <v>390</v>
      </c>
      <c r="H31" s="46" t="s">
        <v>362</v>
      </c>
      <c r="I31" s="46" t="s">
        <v>363</v>
      </c>
      <c r="J31" s="48" t="s">
        <v>431</v>
      </c>
    </row>
    <row r="32" ht="52" customHeight="1" spans="1:10">
      <c r="A32" s="7"/>
      <c r="B32" s="7"/>
      <c r="C32" s="46" t="s">
        <v>357</v>
      </c>
      <c r="D32" s="46" t="s">
        <v>414</v>
      </c>
      <c r="E32" s="46" t="s">
        <v>415</v>
      </c>
      <c r="F32" s="46" t="s">
        <v>372</v>
      </c>
      <c r="G32" s="46" t="s">
        <v>86</v>
      </c>
      <c r="H32" s="46" t="s">
        <v>417</v>
      </c>
      <c r="I32" s="46" t="s">
        <v>363</v>
      </c>
      <c r="J32" s="48" t="s">
        <v>432</v>
      </c>
    </row>
    <row r="33" ht="52" customHeight="1" spans="1:10">
      <c r="A33" s="7"/>
      <c r="B33" s="7"/>
      <c r="C33" s="46" t="s">
        <v>369</v>
      </c>
      <c r="D33" s="46" t="s">
        <v>370</v>
      </c>
      <c r="E33" s="46" t="s">
        <v>433</v>
      </c>
      <c r="F33" s="46" t="s">
        <v>434</v>
      </c>
      <c r="G33" s="46" t="s">
        <v>92</v>
      </c>
      <c r="H33" s="46" t="s">
        <v>362</v>
      </c>
      <c r="I33" s="46" t="s">
        <v>363</v>
      </c>
      <c r="J33" s="48" t="s">
        <v>435</v>
      </c>
    </row>
    <row r="34" ht="52" customHeight="1" spans="1:10">
      <c r="A34" s="7"/>
      <c r="B34" s="7"/>
      <c r="C34" s="46" t="s">
        <v>376</v>
      </c>
      <c r="D34" s="46" t="s">
        <v>377</v>
      </c>
      <c r="E34" s="46" t="s">
        <v>436</v>
      </c>
      <c r="F34" s="46" t="s">
        <v>360</v>
      </c>
      <c r="G34" s="46" t="s">
        <v>361</v>
      </c>
      <c r="H34" s="46" t="s">
        <v>362</v>
      </c>
      <c r="I34" s="46" t="s">
        <v>363</v>
      </c>
      <c r="J34" s="48" t="s">
        <v>437</v>
      </c>
    </row>
    <row r="35" ht="52" customHeight="1" spans="1:10">
      <c r="A35" s="47" t="s">
        <v>342</v>
      </c>
      <c r="B35" s="48" t="s">
        <v>438</v>
      </c>
      <c r="C35" s="7"/>
      <c r="D35" s="7"/>
      <c r="E35" s="7"/>
      <c r="F35" s="7"/>
      <c r="G35" s="7"/>
      <c r="H35" s="7"/>
      <c r="I35" s="7"/>
      <c r="J35" s="7"/>
    </row>
    <row r="36" ht="52" customHeight="1" spans="1:10">
      <c r="A36" s="7"/>
      <c r="B36" s="7"/>
      <c r="C36" s="46" t="s">
        <v>357</v>
      </c>
      <c r="D36" s="46" t="s">
        <v>358</v>
      </c>
      <c r="E36" s="46" t="s">
        <v>439</v>
      </c>
      <c r="F36" s="46" t="s">
        <v>360</v>
      </c>
      <c r="G36" s="46" t="s">
        <v>84</v>
      </c>
      <c r="H36" s="46" t="s">
        <v>383</v>
      </c>
      <c r="I36" s="46" t="s">
        <v>363</v>
      </c>
      <c r="J36" s="48" t="s">
        <v>440</v>
      </c>
    </row>
    <row r="37" ht="52" customHeight="1" spans="1:10">
      <c r="A37" s="7"/>
      <c r="B37" s="7"/>
      <c r="C37" s="46" t="s">
        <v>357</v>
      </c>
      <c r="D37" s="46" t="s">
        <v>365</v>
      </c>
      <c r="E37" s="46" t="s">
        <v>441</v>
      </c>
      <c r="F37" s="46" t="s">
        <v>372</v>
      </c>
      <c r="G37" s="46" t="s">
        <v>361</v>
      </c>
      <c r="H37" s="46" t="s">
        <v>362</v>
      </c>
      <c r="I37" s="46" t="s">
        <v>374</v>
      </c>
      <c r="J37" s="48" t="s">
        <v>442</v>
      </c>
    </row>
    <row r="38" ht="52" customHeight="1" spans="1:10">
      <c r="A38" s="7"/>
      <c r="B38" s="7"/>
      <c r="C38" s="46" t="s">
        <v>357</v>
      </c>
      <c r="D38" s="46" t="s">
        <v>395</v>
      </c>
      <c r="E38" s="46" t="s">
        <v>443</v>
      </c>
      <c r="F38" s="46" t="s">
        <v>372</v>
      </c>
      <c r="G38" s="46" t="s">
        <v>444</v>
      </c>
      <c r="H38" s="46" t="s">
        <v>445</v>
      </c>
      <c r="I38" s="46" t="s">
        <v>363</v>
      </c>
      <c r="J38" s="48" t="s">
        <v>446</v>
      </c>
    </row>
    <row r="39" ht="52" customHeight="1" spans="1:10">
      <c r="A39" s="7"/>
      <c r="B39" s="7"/>
      <c r="C39" s="46" t="s">
        <v>369</v>
      </c>
      <c r="D39" s="46" t="s">
        <v>370</v>
      </c>
      <c r="E39" s="46" t="s">
        <v>447</v>
      </c>
      <c r="F39" s="46" t="s">
        <v>360</v>
      </c>
      <c r="G39" s="46" t="s">
        <v>367</v>
      </c>
      <c r="H39" s="46" t="s">
        <v>362</v>
      </c>
      <c r="I39" s="46" t="s">
        <v>363</v>
      </c>
      <c r="J39" s="48" t="s">
        <v>448</v>
      </c>
    </row>
    <row r="40" ht="52" customHeight="1" spans="1:10">
      <c r="A40" s="7"/>
      <c r="B40" s="7"/>
      <c r="C40" s="46" t="s">
        <v>376</v>
      </c>
      <c r="D40" s="46" t="s">
        <v>377</v>
      </c>
      <c r="E40" s="46" t="s">
        <v>449</v>
      </c>
      <c r="F40" s="46" t="s">
        <v>360</v>
      </c>
      <c r="G40" s="46" t="s">
        <v>361</v>
      </c>
      <c r="H40" s="46" t="s">
        <v>362</v>
      </c>
      <c r="I40" s="46" t="s">
        <v>363</v>
      </c>
      <c r="J40" s="48" t="s">
        <v>450</v>
      </c>
    </row>
    <row r="41" ht="52" customHeight="1" spans="1:10">
      <c r="A41" s="47" t="s">
        <v>338</v>
      </c>
      <c r="B41" s="48" t="s">
        <v>451</v>
      </c>
      <c r="C41" s="7"/>
      <c r="D41" s="7"/>
      <c r="E41" s="7"/>
      <c r="F41" s="7"/>
      <c r="G41" s="7"/>
      <c r="H41" s="7"/>
      <c r="I41" s="7"/>
      <c r="J41" s="7"/>
    </row>
    <row r="42" ht="52" customHeight="1" spans="1:10">
      <c r="A42" s="7"/>
      <c r="B42" s="7"/>
      <c r="C42" s="46" t="s">
        <v>357</v>
      </c>
      <c r="D42" s="46" t="s">
        <v>358</v>
      </c>
      <c r="E42" s="46" t="s">
        <v>452</v>
      </c>
      <c r="F42" s="46" t="s">
        <v>360</v>
      </c>
      <c r="G42" s="46" t="s">
        <v>92</v>
      </c>
      <c r="H42" s="46" t="s">
        <v>383</v>
      </c>
      <c r="I42" s="46" t="s">
        <v>363</v>
      </c>
      <c r="J42" s="48" t="s">
        <v>453</v>
      </c>
    </row>
    <row r="43" ht="52" customHeight="1" spans="1:10">
      <c r="A43" s="7"/>
      <c r="B43" s="7"/>
      <c r="C43" s="46" t="s">
        <v>357</v>
      </c>
      <c r="D43" s="46" t="s">
        <v>365</v>
      </c>
      <c r="E43" s="46" t="s">
        <v>454</v>
      </c>
      <c r="F43" s="46" t="s">
        <v>360</v>
      </c>
      <c r="G43" s="46" t="s">
        <v>390</v>
      </c>
      <c r="H43" s="46" t="s">
        <v>362</v>
      </c>
      <c r="I43" s="46" t="s">
        <v>374</v>
      </c>
      <c r="J43" s="48" t="s">
        <v>455</v>
      </c>
    </row>
    <row r="44" ht="52" customHeight="1" spans="1:10">
      <c r="A44" s="7"/>
      <c r="B44" s="7"/>
      <c r="C44" s="46" t="s">
        <v>357</v>
      </c>
      <c r="D44" s="46" t="s">
        <v>395</v>
      </c>
      <c r="E44" s="46" t="s">
        <v>456</v>
      </c>
      <c r="F44" s="46" t="s">
        <v>372</v>
      </c>
      <c r="G44" s="46" t="s">
        <v>457</v>
      </c>
      <c r="H44" s="46" t="s">
        <v>445</v>
      </c>
      <c r="I44" s="46" t="s">
        <v>374</v>
      </c>
      <c r="J44" s="48" t="s">
        <v>458</v>
      </c>
    </row>
    <row r="45" ht="52" customHeight="1" spans="1:10">
      <c r="A45" s="7"/>
      <c r="B45" s="7"/>
      <c r="C45" s="46" t="s">
        <v>369</v>
      </c>
      <c r="D45" s="46" t="s">
        <v>370</v>
      </c>
      <c r="E45" s="46" t="s">
        <v>459</v>
      </c>
      <c r="F45" s="46" t="s">
        <v>372</v>
      </c>
      <c r="G45" s="46" t="s">
        <v>460</v>
      </c>
      <c r="H45" s="46" t="s">
        <v>460</v>
      </c>
      <c r="I45" s="46" t="s">
        <v>374</v>
      </c>
      <c r="J45" s="48" t="s">
        <v>461</v>
      </c>
    </row>
    <row r="46" ht="52" customHeight="1" spans="1:10">
      <c r="A46" s="7"/>
      <c r="B46" s="7"/>
      <c r="C46" s="46" t="s">
        <v>369</v>
      </c>
      <c r="D46" s="46" t="s">
        <v>402</v>
      </c>
      <c r="E46" s="46" t="s">
        <v>462</v>
      </c>
      <c r="F46" s="46" t="s">
        <v>372</v>
      </c>
      <c r="G46" s="46" t="s">
        <v>390</v>
      </c>
      <c r="H46" s="46" t="s">
        <v>362</v>
      </c>
      <c r="I46" s="46" t="s">
        <v>374</v>
      </c>
      <c r="J46" s="48" t="s">
        <v>463</v>
      </c>
    </row>
    <row r="47" ht="52" customHeight="1" spans="1:10">
      <c r="A47" s="7"/>
      <c r="B47" s="7"/>
      <c r="C47" s="46" t="s">
        <v>376</v>
      </c>
      <c r="D47" s="46" t="s">
        <v>377</v>
      </c>
      <c r="E47" s="46" t="s">
        <v>464</v>
      </c>
      <c r="F47" s="46" t="s">
        <v>372</v>
      </c>
      <c r="G47" s="46" t="s">
        <v>390</v>
      </c>
      <c r="H47" s="46" t="s">
        <v>362</v>
      </c>
      <c r="I47" s="46" t="s">
        <v>374</v>
      </c>
      <c r="J47" s="48" t="s">
        <v>465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虹宏15288518286</cp:lastModifiedBy>
  <dcterms:created xsi:type="dcterms:W3CDTF">2025-03-12T01:44:00Z</dcterms:created>
  <dcterms:modified xsi:type="dcterms:W3CDTF">2025-03-14T01:53:10Z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A675A36FBA684198A8BCFCC121860C5B_13</vt:lpwstr>
  </property>
  <property fmtid="{D5CDD505-2E9C-101B-9397-08002B2CF9AE}" pid="3" name="KSOProductBuildVer">
    <vt:lpwstr>2052-12.1.0.20305</vt:lpwstr>
  </property>
</Properties>
</file>