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<sst xmlns="http://schemas.openxmlformats.org/spreadsheetml/2006/main" count="1006" uniqueCount="407">
  <si>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</si>
  <si>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</si>
  <si>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</si>
  <si>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</si>
  <si>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</si>
  <si>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</si>
  <si>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</si>
  <si>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</si>
  <si>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</si>
  <si>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</si>
  <si>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</si>
  <si>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</si>
  <si>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</si>
  <si>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</si>
  <si>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</si>
  <si>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</si>
  <si>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</si>
  <si>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</si>
  <si>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</si>
  <si>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</si>
  <si>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</si>
  <si>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</si>
  <si>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</si>
  <si>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</si>
  <si>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</si>
  <si>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</si>
  <si>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</si>
  <si>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</si>
  <si>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</si>
  <si>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</si>
  <si>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</si>
  <si>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</si>
  <si>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</si>
  <si>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</si>
  <si>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</si>
  <si>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</si>
  <si>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</si>
  <si>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</si>
  <si>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</si>
  <si>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</si>
  <si>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</si>
  <si>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</si>
  <si>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</si>
  <si>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</si>
  <si>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</si>
  <si>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</si>
  <si>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</si>
  <si>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</si>
  <si>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</si>
  <si>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</si>
  <si>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</si>
  <si>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</si>
  <si>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</si>
  <si>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</si>
  <si>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</si>
  <si>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</si>
  <si>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</si>
  <si>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</si>
  <si>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</si>
  <si>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</si>
  <si>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</si>
  <si>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</si>
  <si>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</si>
  <si>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</si>
  <si>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</si>
  <si>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</si>
  <si>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</si>
  <si>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</si>
  <si>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</si>
  <si>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</si>
  <si>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451001</t>
  </si>
  <si>
    <t>中国共产党永仁县委员会社会工作部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</si>
  <si>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</si>
  <si>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</si>
  <si>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</si>
  <si>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</si>
  <si>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</si>
  <si>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</si>
  <si>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</si>
  <si>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</si>
  <si>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</si>
  <si>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</si>
  <si>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</si>
  <si>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</si>
  <si>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</si>
  <si>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</si>
  <si>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</si>
  <si>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</si>
  <si>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</si>
  <si>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</si>
  <si>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</si>
  <si>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</si>
  <si>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</si>
  <si>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</si>
  <si>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</si>
  <si>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</si>
  <si>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</si>
  <si>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</si>
  <si>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</si>
  <si>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20139</t>
  </si>
  <si>
    <t>社会工作事务</t>
  </si>
  <si>
    <t>2013901</t>
  </si>
  <si>
    <t>行政运行</t>
  </si>
  <si>
    <t>2013904</t>
  </si>
  <si>
    <t>专项业务</t>
  </si>
  <si>
    <t>2013950</t>
  </si>
  <si>
    <t>事业运行</t>
  </si>
  <si>
    <t>20140</t>
  </si>
  <si>
    <t>信访事务</t>
  </si>
  <si>
    <t>2014004</t>
  </si>
  <si>
    <t>信访业务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</si>
  <si>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</si>
  <si>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</si>
  <si>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</si>
  <si>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</si>
  <si>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</si>
  <si>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</si>
  <si>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</si>
  <si>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</si>
  <si>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</si>
  <si>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</si>
  <si>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</si>
  <si>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</si>
  <si>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</si>
  <si>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</si>
  <si>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</si>
  <si>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</si>
  <si>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</si>
  <si>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</si>
  <si>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</si>
  <si>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</si>
  <si>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</si>
  <si>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</si>
  <si>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</si>
  <si>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</si>
  <si>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</si>
  <si>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</si>
  <si>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</si>
  <si>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</si>
  <si>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</si>
  <si>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</si>
  <si>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</si>
  <si>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</si>
  <si>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</si>
  <si>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</si>
  <si>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</si>
  <si>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</si>
  <si>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</si>
  <si>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</si>
  <si>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</si>
  <si>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</si>
  <si>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</si>
  <si>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</si>
  <si>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</si>
  <si>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</si>
  <si>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</si>
  <si>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</si>
  <si>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</si>
  <si>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</si>
  <si>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</si>
  <si>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</si>
  <si>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</si>
  <si>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</si>
  <si>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</si>
  <si>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</si>
  <si>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</si>
  <si>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</si>
  <si>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</si>
  <si>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</si>
  <si>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</si>
  <si>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</si>
  <si>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</si>
  <si>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</si>
  <si>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</si>
  <si>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</si>
  <si>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</si>
  <si>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</si>
  <si>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</si>
  <si>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</si>
  <si>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</si>
  <si>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</si>
  <si>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</si>
  <si>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</si>
  <si>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</si>
  <si>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</si>
  <si>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</si>
  <si>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</si>
  <si>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</si>
  <si>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</si>
  <si>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</si>
  <si>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</si>
  <si>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</si>
  <si>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</si>
  <si>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</si>
  <si>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</si>
  <si>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</si>
  <si>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</si>
  <si>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</si>
  <si>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</si>
  <si>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</si>
  <si>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</si>
  <si>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</si>
  <si>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</si>
  <si>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</si>
  <si>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</si>
  <si>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</si>
  <si>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</si>
  <si>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</si>
  <si>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</si>
  <si>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</si>
  <si>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</si>
  <si>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532327251100003555571</t>
  </si>
  <si>
    <t>行政人员工资支出</t>
  </si>
  <si>
    <t>30101</t>
  </si>
  <si>
    <t>基本工资</t>
  </si>
  <si>
    <t>532327251100003555593</t>
  </si>
  <si>
    <t>事业人员工资支出</t>
  </si>
  <si>
    <t>30102</t>
  </si>
  <si>
    <t>津贴补贴</t>
  </si>
  <si>
    <t>30103</t>
  </si>
  <si>
    <t>奖金</t>
  </si>
  <si>
    <t>532327251100003555579</t>
  </si>
  <si>
    <t>行政人员绩效奖励</t>
  </si>
  <si>
    <t>532327251100003555596</t>
  </si>
  <si>
    <t>事业人员绩效奖励</t>
  </si>
  <si>
    <t>30107</t>
  </si>
  <si>
    <t>绩效工资</t>
  </si>
  <si>
    <t>532327251100003555595</t>
  </si>
  <si>
    <t>事业人员绩效工资</t>
  </si>
  <si>
    <t>532327251100003555584</t>
  </si>
  <si>
    <t>养老保险</t>
  </si>
  <si>
    <t>30108</t>
  </si>
  <si>
    <t>机关事业单位基本养老保险缴费</t>
  </si>
  <si>
    <t>532327251100003555600</t>
  </si>
  <si>
    <t>事业单位基本医疗保险</t>
  </si>
  <si>
    <t>30110</t>
  </si>
  <si>
    <t>职工基本医疗保险缴费</t>
  </si>
  <si>
    <t>532327251100003555603</t>
  </si>
  <si>
    <t>行政单位基本医疗保险</t>
  </si>
  <si>
    <t>532327251100003555597</t>
  </si>
  <si>
    <t>30111</t>
  </si>
  <si>
    <t>公务员医疗补助缴费</t>
  </si>
  <si>
    <t>532327251100003555599</t>
  </si>
  <si>
    <t>事业单位大病医疗</t>
  </si>
  <si>
    <t>30112</t>
  </si>
  <si>
    <t>其他社会保障缴费</t>
  </si>
  <si>
    <t>532327251100003555601</t>
  </si>
  <si>
    <t>行政单位大病医疗</t>
  </si>
  <si>
    <t>532327251100003555582</t>
  </si>
  <si>
    <t>工伤保险</t>
  </si>
  <si>
    <t>532327251100003555583</t>
  </si>
  <si>
    <t>事业人员失业保险</t>
  </si>
  <si>
    <t>532327251100003555604</t>
  </si>
  <si>
    <t>30113</t>
  </si>
  <si>
    <t>532327251100003555610</t>
  </si>
  <si>
    <t>工会经费</t>
  </si>
  <si>
    <t>30228</t>
  </si>
  <si>
    <t>532327251100003555606</t>
  </si>
  <si>
    <t>车辆使用费</t>
  </si>
  <si>
    <t>30231</t>
  </si>
  <si>
    <t>公务用车运行维护费</t>
  </si>
  <si>
    <t>532327251100003555608</t>
  </si>
  <si>
    <t>行政人员公务交通补贴</t>
  </si>
  <si>
    <t>30239</t>
  </si>
  <si>
    <t>其他交通费用</t>
  </si>
  <si>
    <t>532327251100003555587</t>
  </si>
  <si>
    <t>公务交通专项经费</t>
  </si>
  <si>
    <t>532327251100003555588</t>
  </si>
  <si>
    <t>一般公用经费</t>
  </si>
  <si>
    <t>30211</t>
  </si>
  <si>
    <t>差旅费</t>
  </si>
  <si>
    <t>30201</t>
  </si>
  <si>
    <t>办公费</t>
  </si>
  <si>
    <t>532327251100003575738</t>
  </si>
  <si>
    <t>考核优秀奖</t>
  </si>
  <si>
    <t>532327251100003575754</t>
  </si>
  <si>
    <t>30217</t>
  </si>
  <si>
    <t>30299</t>
  </si>
  <si>
    <t>其他商品和服务支出</t>
  </si>
  <si>
    <t>30207</t>
  </si>
  <si>
    <t>邮电费</t>
  </si>
  <si>
    <t>532327251100003555611</t>
  </si>
  <si>
    <t>退休公用经费</t>
  </si>
  <si>
    <t>532327251100003555605</t>
  </si>
  <si>
    <t>退休费</t>
  </si>
  <si>
    <t>30302</t>
  </si>
  <si>
    <t>532327241100003124724</t>
  </si>
  <si>
    <t>驻村工作队员补助经费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</si>
  <si>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</si>
  <si>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</si>
  <si>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</si>
  <si>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</si>
  <si>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</si>
  <si>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</si>
  <si>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</si>
  <si>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</si>
  <si>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</si>
  <si>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“两新”组织党建工作经费</t>
  </si>
  <si>
    <t>311 专项业务类</t>
  </si>
  <si>
    <t>532327251100003556978</t>
  </si>
  <si>
    <t>信访维稳工作、处置群体访经费</t>
  </si>
  <si>
    <t>313 事业发展类</t>
  </si>
  <si>
    <t>532327241100003124822</t>
  </si>
  <si>
    <t>30215</t>
  </si>
  <si>
    <t>会议费</t>
  </si>
  <si>
    <t>30216</t>
  </si>
  <si>
    <t>培训费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</si>
  <si>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</si>
  <si>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</si>
  <si>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</si>
  <si>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</si>
  <si>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</si>
  <si>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</si>
  <si>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</si>
  <si>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</si>
  <si>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</si>
  <si>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</si>
  <si>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</si>
  <si>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</si>
  <si>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</si>
  <si>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</si>
  <si>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开展好5个“两新”组织党委、8个“两新”党总支、94个“两新”党支部党建工作。</t>
  </si>
  <si>
    <t>产出指标</t>
  </si>
  <si>
    <t>数量指标</t>
  </si>
  <si>
    <t>“两新”党委个数</t>
  </si>
  <si>
    <t>=</t>
  </si>
  <si>
    <t>个</t>
  </si>
  <si>
    <t>定量指标</t>
  </si>
  <si>
    <t>根据年度目标和工作任务确定指标内容</t>
  </si>
  <si>
    <t>“两新”党组织书记人数</t>
  </si>
  <si>
    <t>94</t>
  </si>
  <si>
    <t>人</t>
  </si>
  <si>
    <t>“两新”组织党（工）委、支部个数</t>
  </si>
  <si>
    <t>公有制经济组织和社会组织业主（出资人）、党务干部、党建工作指导员、“两新”组织所有党员进行培训人数</t>
  </si>
  <si>
    <t>418</t>
  </si>
  <si>
    <t>时效指标</t>
  </si>
  <si>
    <t>公有制经济组织和社会组织业主（出资人）、党务干部、党建工作指导员、“两新”组织所有党员培训合格率</t>
  </si>
  <si>
    <t>98</t>
  </si>
  <si>
    <t>%</t>
  </si>
  <si>
    <t>“两新”党组织基层党建示范点建设达标率</t>
  </si>
  <si>
    <t>效益指标</t>
  </si>
  <si>
    <t>社会效益</t>
  </si>
  <si>
    <t>“两新”组织基层党建覆盖率</t>
  </si>
  <si>
    <t>80</t>
  </si>
  <si>
    <t>满意度指标</t>
  </si>
  <si>
    <t>服务对象满意度</t>
  </si>
  <si>
    <t>“两新”党组织党员满意度</t>
  </si>
  <si>
    <t>&gt;=</t>
  </si>
  <si>
    <t>90</t>
  </si>
  <si>
    <t>预算05-3表</t>
  </si>
  <si>
    <t>备注：本表无数据，故公开空表。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</si>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</sst>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49" fontId="5" fillId="0" borderId="2" xfId="50" applyFont="1" applyBorder="1" applyAlignment="1">
      <alignment horizontal="center" vertical="center" wrapText="1"/>
    </xf>
    <xf numFmtId="49" fontId="5" fillId="0" borderId="3" xfId="50" applyFont="1" applyBorder="1" applyAlignment="1">
      <alignment horizontal="center" vertical="center" wrapText="1"/>
    </xf>
    <xf numFmtId="49" fontId="5" fillId="0" borderId="4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  <xf numFmtId="0" fontId="1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21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 wrapText="1"/>
    </xf>
    <xf numFmtId="0" fontId="21" fillId="0" borderId="7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 wrapText="1"/>
      <protection locked="0"/>
    </xf>
    <xf numFmtId="4" fontId="6" fillId="0" borderId="7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0" fontId="21" fillId="0" borderId="9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right" vertical="center"/>
    </xf>
    <xf numFmtId="0" fontId="21" fillId="0" borderId="10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J25" sqref="J25"/>
    </sheetView>
  </sheetViews>
  <sheetFormatPr defaultColWidth="9.28333333333333" defaultRowHeight="14.25" customHeight="1" outlineLevelCol="3"/>
  <cols>
    <col min="1" max="1" width="30.5" customWidth="1"/>
    <col min="2" max="2" width="17.25" customWidth="1"/>
    <col min="3" max="3" width="31" customWidth="1"/>
    <col min="4" max="4" width="29.75" customWidth="1"/>
  </cols>
  <sheetData>
    <row r="1" ht="13.5" customHeight="1" spans="1:4">
      <c r="A1" s="19"/>
      <c r="B1" s="19"/>
      <c r="C1" s="19"/>
      <c r="D1" s="26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"单位名称："&amp;"中国共产党永仁县委员会社会工作部"</f>
        <v>单位名称：中国共产党永仁县委员会社会工作部</v>
      </c>
      <c r="B3" s="19"/>
      <c r="C3" s="19"/>
      <c r="D3" s="26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2903378.69</v>
      </c>
      <c r="C7" s="7" t="s">
        <v>8</v>
      </c>
      <c r="D7" s="8">
        <v>2268856.67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296114.25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148837.29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189570.48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2903378.69</v>
      </c>
      <c r="C37" s="82" t="s">
        <v>48</v>
      </c>
      <c r="D37" s="8">
        <v>2903378.69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2903378.69</v>
      </c>
      <c r="C39" s="82" t="s">
        <v>52</v>
      </c>
      <c r="D39" s="8">
        <v>2903378.69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F30" sqref="F30"/>
    </sheetView>
  </sheetViews>
  <sheetFormatPr defaultColWidth="9" defaultRowHeight="13.5" customHeight="1"/>
  <cols>
    <col min="1" max="1" width="9.5" customWidth="1"/>
    <col min="2" max="2" width="26" customWidth="1"/>
    <col min="3" max="5" width="15.4166666666667" customWidth="1"/>
    <col min="6" max="14" width="9.25" customWidth="1"/>
    <col min="15" max="15" width="5" customWidth="1"/>
    <col min="16" max="17" width="6.875" customWidth="1"/>
    <col min="18" max="19" width="8" customWidth="1"/>
    <col min="20" max="20" width="12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6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"单位名称："&amp;"中国共产党永仁县委员会社会工作部"</f>
        <v>单位名称：中国共产党永仁县委员会社会工作部</v>
      </c>
      <c r="B3" s="19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2903378.69</v>
      </c>
      <c r="D8" s="8">
        <v>2903378.69</v>
      </c>
      <c r="E8" s="8">
        <v>2903378.69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2903378.69</v>
      </c>
      <c r="D9" s="8">
        <v>2903378.69</v>
      </c>
      <c r="E9" s="8">
        <v>2903378.69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Q5" sqref="Q5"/>
    </sheetView>
  </sheetViews>
  <sheetFormatPr defaultColWidth="9" defaultRowHeight="13.5" customHeight="1"/>
  <cols>
    <col min="1" max="1" width="17.425" customWidth="1"/>
    <col min="2" max="2" width="32" customWidth="1"/>
    <col min="3" max="3" width="14.375" customWidth="1"/>
    <col min="4" max="6" width="12.5" customWidth="1"/>
    <col min="7" max="12" width="6.75" customWidth="1"/>
    <col min="13" max="14" width="7.5" customWidth="1"/>
    <col min="15" max="15" width="11.875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"单位名称："&amp;"中国共产党永仁县委员会社会工作部"</f>
        <v>单位名称：中国共产党永仁县委员会社会工作部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0">
        <v>15</v>
      </c>
    </row>
    <row r="7" ht="24" customHeight="1" spans="1:15">
      <c r="A7" s="7" t="s">
        <v>97</v>
      </c>
      <c r="B7" s="76" t="s">
        <v>98</v>
      </c>
      <c r="C7" s="8">
        <v>2268856.67</v>
      </c>
      <c r="D7" s="8">
        <v>2268856.67</v>
      </c>
      <c r="E7" s="8">
        <v>2068856.67</v>
      </c>
      <c r="F7" s="8">
        <v>200000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1" t="s">
        <v>99</v>
      </c>
      <c r="B8" s="77" t="s">
        <v>100</v>
      </c>
      <c r="C8" s="8">
        <v>2168856.67</v>
      </c>
      <c r="D8" s="8">
        <v>2168856.67</v>
      </c>
      <c r="E8" s="8">
        <v>2068856.67</v>
      </c>
      <c r="F8" s="8">
        <v>100000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101</v>
      </c>
      <c r="B9" s="78" t="s">
        <v>102</v>
      </c>
      <c r="C9" s="8">
        <v>1538864.83</v>
      </c>
      <c r="D9" s="8">
        <v>1538864.83</v>
      </c>
      <c r="E9" s="8">
        <v>1538864.83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103</v>
      </c>
      <c r="B10" s="78" t="s">
        <v>104</v>
      </c>
      <c r="C10" s="8">
        <v>100000</v>
      </c>
      <c r="D10" s="8">
        <v>100000</v>
      </c>
      <c r="E10" s="8"/>
      <c r="F10" s="8">
        <v>100000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2" t="s">
        <v>105</v>
      </c>
      <c r="B11" s="78" t="s">
        <v>106</v>
      </c>
      <c r="C11" s="8">
        <v>529991.84</v>
      </c>
      <c r="D11" s="8">
        <v>529991.84</v>
      </c>
      <c r="E11" s="8">
        <v>529991.84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107</v>
      </c>
      <c r="B12" s="77" t="s">
        <v>108</v>
      </c>
      <c r="C12" s="8">
        <v>100000</v>
      </c>
      <c r="D12" s="8">
        <v>100000</v>
      </c>
      <c r="E12" s="8"/>
      <c r="F12" s="8">
        <v>100000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109</v>
      </c>
      <c r="B13" s="78" t="s">
        <v>110</v>
      </c>
      <c r="C13" s="8">
        <v>100000</v>
      </c>
      <c r="D13" s="8">
        <v>100000</v>
      </c>
      <c r="E13" s="8"/>
      <c r="F13" s="8">
        <v>100000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6" t="s">
        <v>112</v>
      </c>
      <c r="C14" s="8">
        <v>296114.25</v>
      </c>
      <c r="D14" s="8">
        <v>296114.25</v>
      </c>
      <c r="E14" s="8">
        <v>296114.25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113</v>
      </c>
      <c r="B15" s="77" t="s">
        <v>114</v>
      </c>
      <c r="C15" s="8">
        <v>296114.25</v>
      </c>
      <c r="D15" s="8">
        <v>296114.25</v>
      </c>
      <c r="E15" s="8">
        <v>296114.25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2" t="s">
        <v>115</v>
      </c>
      <c r="B16" s="78" t="s">
        <v>116</v>
      </c>
      <c r="C16" s="8">
        <v>44313.6</v>
      </c>
      <c r="D16" s="8">
        <v>44313.6</v>
      </c>
      <c r="E16" s="8">
        <v>44313.6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117</v>
      </c>
      <c r="B17" s="78" t="s">
        <v>118</v>
      </c>
      <c r="C17" s="8">
        <v>251800.65</v>
      </c>
      <c r="D17" s="8">
        <v>251800.65</v>
      </c>
      <c r="E17" s="8">
        <v>251800.65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6" t="s">
        <v>120</v>
      </c>
      <c r="C18" s="8">
        <v>148837.29</v>
      </c>
      <c r="D18" s="8">
        <v>148837.29</v>
      </c>
      <c r="E18" s="8">
        <v>148837.29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7" t="s">
        <v>122</v>
      </c>
      <c r="C19" s="8">
        <v>148837.29</v>
      </c>
      <c r="D19" s="8">
        <v>148837.29</v>
      </c>
      <c r="E19" s="8">
        <v>148837.29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123</v>
      </c>
      <c r="B20" s="78" t="s">
        <v>124</v>
      </c>
      <c r="C20" s="8">
        <v>60783.37</v>
      </c>
      <c r="D20" s="8">
        <v>60783.37</v>
      </c>
      <c r="E20" s="8">
        <v>60783.37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125</v>
      </c>
      <c r="B21" s="78" t="s">
        <v>126</v>
      </c>
      <c r="C21" s="8">
        <v>26443.91</v>
      </c>
      <c r="D21" s="8">
        <v>26443.91</v>
      </c>
      <c r="E21" s="8">
        <v>26443.91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127</v>
      </c>
      <c r="B22" s="78" t="s">
        <v>128</v>
      </c>
      <c r="C22" s="8">
        <v>56850.01</v>
      </c>
      <c r="D22" s="8">
        <v>56850.01</v>
      </c>
      <c r="E22" s="8">
        <v>56850.01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2" t="s">
        <v>129</v>
      </c>
      <c r="B23" s="78" t="s">
        <v>130</v>
      </c>
      <c r="C23" s="8">
        <v>4760</v>
      </c>
      <c r="D23" s="8">
        <v>4760</v>
      </c>
      <c r="E23" s="8">
        <v>4760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6" t="s">
        <v>132</v>
      </c>
      <c r="C24" s="8">
        <v>189570.48</v>
      </c>
      <c r="D24" s="8">
        <v>189570.48</v>
      </c>
      <c r="E24" s="8">
        <v>189570.48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133</v>
      </c>
      <c r="B25" s="77" t="s">
        <v>134</v>
      </c>
      <c r="C25" s="8">
        <v>189570.48</v>
      </c>
      <c r="D25" s="8">
        <v>189570.48</v>
      </c>
      <c r="E25" s="8">
        <v>189570.48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2" t="s">
        <v>135</v>
      </c>
      <c r="B26" s="78" t="s">
        <v>136</v>
      </c>
      <c r="C26" s="8">
        <v>189570.48</v>
      </c>
      <c r="D26" s="8">
        <v>189570.48</v>
      </c>
      <c r="E26" s="8">
        <v>189570.48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9" t="s">
        <v>57</v>
      </c>
      <c r="B27" s="79"/>
      <c r="C27" s="8">
        <v>2903378.69</v>
      </c>
      <c r="D27" s="8">
        <v>2903378.69</v>
      </c>
      <c r="E27" s="8">
        <v>2703378.69</v>
      </c>
      <c r="F27" s="8">
        <v>200000</v>
      </c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J42" sqref="J42"/>
    </sheetView>
  </sheetViews>
  <sheetFormatPr defaultColWidth="9" defaultRowHeight="13.5" customHeight="1" outlineLevelCol="3"/>
  <cols>
    <col min="1" max="3" width="22" customWidth="1"/>
    <col min="4" max="4" width="27.125" customWidth="1"/>
  </cols>
  <sheetData>
    <row r="1" ht="13.15" customHeight="1" spans="1:4">
      <c r="A1" s="14" t="s">
        <v>137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"单位名称："&amp;"中国共产党永仁县委员会社会工作部"</f>
        <v>单位名称：中国共产党永仁县委员会社会工作部</v>
      </c>
      <c r="B3" s="4"/>
      <c r="C3" s="63"/>
      <c r="D3" s="2" t="s">
        <v>54</v>
      </c>
    </row>
    <row r="4" customHeight="1" spans="1:4">
      <c r="A4" s="64" t="s">
        <v>138</v>
      </c>
      <c r="B4" s="64"/>
      <c r="C4" s="64" t="s">
        <v>139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140</v>
      </c>
      <c r="D5" s="64" t="str">
        <f t="shared" si="0"/>
        <v>2025年预算数</v>
      </c>
    </row>
    <row r="6" ht="24.1" customHeight="1" spans="1:4">
      <c r="A6" s="65" t="s">
        <v>141</v>
      </c>
      <c r="B6" s="8">
        <v>2903378.69</v>
      </c>
      <c r="C6" s="66" t="s">
        <v>142</v>
      </c>
      <c r="D6" s="8">
        <v>2903378.69</v>
      </c>
    </row>
    <row r="7" ht="24.1" customHeight="1" spans="1:4">
      <c r="A7" s="65" t="s">
        <v>143</v>
      </c>
      <c r="B7" s="8">
        <v>2903378.69</v>
      </c>
      <c r="C7" s="66" t="s">
        <v>144</v>
      </c>
      <c r="D7" s="8">
        <v>2268856.67</v>
      </c>
    </row>
    <row r="8" ht="24.1" customHeight="1" spans="1:4">
      <c r="A8" s="65" t="s">
        <v>145</v>
      </c>
      <c r="B8" s="8"/>
      <c r="C8" s="66" t="s">
        <v>146</v>
      </c>
      <c r="D8" s="8"/>
    </row>
    <row r="9" ht="24.1" customHeight="1" spans="1:4">
      <c r="A9" s="65" t="s">
        <v>147</v>
      </c>
      <c r="B9" s="8"/>
      <c r="C9" s="66" t="s">
        <v>148</v>
      </c>
      <c r="D9" s="8"/>
    </row>
    <row r="10" ht="24.1" customHeight="1" spans="1:4">
      <c r="A10" s="65" t="s">
        <v>149</v>
      </c>
      <c r="B10" s="8"/>
      <c r="C10" s="66" t="s">
        <v>150</v>
      </c>
      <c r="D10" s="8"/>
    </row>
    <row r="11" ht="24.1" customHeight="1" spans="1:4">
      <c r="A11" s="65" t="s">
        <v>143</v>
      </c>
      <c r="B11" s="8"/>
      <c r="C11" s="66" t="s">
        <v>151</v>
      </c>
      <c r="D11" s="8"/>
    </row>
    <row r="12" ht="24.1" customHeight="1" spans="1:4">
      <c r="A12" s="67" t="s">
        <v>145</v>
      </c>
      <c r="B12" s="8"/>
      <c r="C12" s="68" t="s">
        <v>152</v>
      </c>
      <c r="D12" s="8"/>
    </row>
    <row r="13" ht="24.1" customHeight="1" spans="1:4">
      <c r="A13" s="67" t="s">
        <v>147</v>
      </c>
      <c r="B13" s="8"/>
      <c r="C13" s="68" t="s">
        <v>153</v>
      </c>
      <c r="D13" s="8"/>
    </row>
    <row r="14" ht="24.1" customHeight="1" spans="1:4">
      <c r="A14" s="69"/>
      <c r="B14" s="8"/>
      <c r="C14" s="68" t="s">
        <v>154</v>
      </c>
      <c r="D14" s="8">
        <v>296114.25</v>
      </c>
    </row>
    <row r="15" ht="24.1" customHeight="1" spans="1:4">
      <c r="A15" s="69"/>
      <c r="B15" s="8"/>
      <c r="C15" s="68" t="s">
        <v>155</v>
      </c>
      <c r="D15" s="8"/>
    </row>
    <row r="16" ht="24.1" customHeight="1" spans="1:4">
      <c r="A16" s="69"/>
      <c r="B16" s="8"/>
      <c r="C16" s="68" t="s">
        <v>156</v>
      </c>
      <c r="D16" s="8">
        <v>148837.29</v>
      </c>
    </row>
    <row r="17" ht="24.1" customHeight="1" spans="1:4">
      <c r="A17" s="69"/>
      <c r="B17" s="8"/>
      <c r="C17" s="68" t="s">
        <v>157</v>
      </c>
      <c r="D17" s="8"/>
    </row>
    <row r="18" ht="24.1" customHeight="1" spans="1:4">
      <c r="A18" s="69"/>
      <c r="B18" s="8"/>
      <c r="C18" s="68" t="s">
        <v>158</v>
      </c>
      <c r="D18" s="8"/>
    </row>
    <row r="19" ht="24.1" customHeight="1" spans="1:4">
      <c r="A19" s="69"/>
      <c r="B19" s="8"/>
      <c r="C19" s="68" t="s">
        <v>159</v>
      </c>
      <c r="D19" s="8"/>
    </row>
    <row r="20" ht="24.1" customHeight="1" spans="1:4">
      <c r="A20" s="69"/>
      <c r="B20" s="8"/>
      <c r="C20" s="68" t="s">
        <v>160</v>
      </c>
      <c r="D20" s="8"/>
    </row>
    <row r="21" ht="24.1" customHeight="1" spans="1:4">
      <c r="A21" s="69"/>
      <c r="B21" s="8"/>
      <c r="C21" s="68" t="s">
        <v>161</v>
      </c>
      <c r="D21" s="8"/>
    </row>
    <row r="22" ht="24.1" customHeight="1" spans="1:4">
      <c r="A22" s="69"/>
      <c r="B22" s="8"/>
      <c r="C22" s="68" t="s">
        <v>162</v>
      </c>
      <c r="D22" s="8"/>
    </row>
    <row r="23" ht="24.1" customHeight="1" spans="1:4">
      <c r="A23" s="69"/>
      <c r="B23" s="8"/>
      <c r="C23" s="68" t="s">
        <v>163</v>
      </c>
      <c r="D23" s="8"/>
    </row>
    <row r="24" ht="24.1" customHeight="1" spans="1:4">
      <c r="A24" s="69"/>
      <c r="B24" s="8"/>
      <c r="C24" s="68" t="s">
        <v>164</v>
      </c>
      <c r="D24" s="8"/>
    </row>
    <row r="25" ht="24.1" customHeight="1" spans="1:4">
      <c r="A25" s="69"/>
      <c r="B25" s="8"/>
      <c r="C25" s="68" t="s">
        <v>165</v>
      </c>
      <c r="D25" s="8"/>
    </row>
    <row r="26" ht="24.1" customHeight="1" spans="1:4">
      <c r="A26" s="69"/>
      <c r="B26" s="8"/>
      <c r="C26" s="68" t="s">
        <v>166</v>
      </c>
      <c r="D26" s="8">
        <v>189570.48</v>
      </c>
    </row>
    <row r="27" ht="24.1" customHeight="1" spans="1:4">
      <c r="A27" s="69"/>
      <c r="B27" s="8"/>
      <c r="C27" s="68" t="s">
        <v>167</v>
      </c>
      <c r="D27" s="8"/>
    </row>
    <row r="28" ht="24.1" customHeight="1" spans="1:4">
      <c r="A28" s="69"/>
      <c r="B28" s="8"/>
      <c r="C28" s="68" t="s">
        <v>168</v>
      </c>
      <c r="D28" s="8"/>
    </row>
    <row r="29" ht="24.1" customHeight="1" spans="1:4">
      <c r="A29" s="69"/>
      <c r="B29" s="8"/>
      <c r="C29" s="68" t="s">
        <v>169</v>
      </c>
      <c r="D29" s="8"/>
    </row>
    <row r="30" ht="24.1" customHeight="1" spans="1:4">
      <c r="A30" s="69"/>
      <c r="B30" s="8"/>
      <c r="C30" s="68" t="s">
        <v>170</v>
      </c>
      <c r="D30" s="8"/>
    </row>
    <row r="31" ht="24.1" customHeight="1" spans="1:4">
      <c r="A31" s="69"/>
      <c r="B31" s="8"/>
      <c r="C31" s="67" t="s">
        <v>171</v>
      </c>
      <c r="D31" s="8"/>
    </row>
    <row r="32" ht="24.1" customHeight="1" spans="1:4">
      <c r="A32" s="69"/>
      <c r="B32" s="8"/>
      <c r="C32" s="67" t="s">
        <v>172</v>
      </c>
      <c r="D32" s="8"/>
    </row>
    <row r="33" ht="24.1" customHeight="1" spans="1:4">
      <c r="A33" s="69"/>
      <c r="B33" s="8"/>
      <c r="C33" s="70" t="s">
        <v>173</v>
      </c>
      <c r="D33" s="8"/>
    </row>
    <row r="34" ht="24" customHeight="1" spans="1:4">
      <c r="A34" s="71"/>
      <c r="B34" s="8"/>
      <c r="C34" s="72" t="s">
        <v>174</v>
      </c>
      <c r="D34" s="8"/>
    </row>
    <row r="35" ht="24" customHeight="1" spans="1:4">
      <c r="A35" s="71"/>
      <c r="B35" s="8"/>
      <c r="C35" s="72" t="s">
        <v>175</v>
      </c>
      <c r="D35" s="8"/>
    </row>
    <row r="36" ht="24" customHeight="1" spans="1:4">
      <c r="A36" s="71"/>
      <c r="B36" s="8"/>
      <c r="C36" s="72" t="s">
        <v>176</v>
      </c>
      <c r="D36" s="8"/>
    </row>
    <row r="37" ht="24" customHeight="1" spans="1:4">
      <c r="A37" s="71"/>
      <c r="B37" s="8"/>
      <c r="C37" s="70" t="s">
        <v>177</v>
      </c>
      <c r="D37" s="73"/>
    </row>
    <row r="38" ht="24.1" customHeight="1" spans="1:4">
      <c r="A38" s="71" t="s">
        <v>51</v>
      </c>
      <c r="B38" s="8">
        <v>2903378.69</v>
      </c>
      <c r="C38" s="71" t="s">
        <v>178</v>
      </c>
      <c r="D38" s="8">
        <v>2903378.69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G3" sqref="G$1:G$1048576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6" width="16" customWidth="1"/>
    <col min="7" max="7" width="19.875" customWidth="1"/>
  </cols>
  <sheetData>
    <row r="1" ht="15.4" customHeight="1" spans="1:7">
      <c r="A1" s="26" t="s">
        <v>179</v>
      </c>
      <c r="B1" s="26"/>
      <c r="C1" s="26"/>
      <c r="D1" s="26"/>
      <c r="E1" s="26"/>
      <c r="F1" s="26"/>
      <c r="G1" s="26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"单位名称："&amp;"中国共产党永仁县委员会社会工作部"</f>
        <v>单位名称：中国共产党永仁县委员会社会工作部</v>
      </c>
      <c r="B3" s="19"/>
      <c r="C3" s="19"/>
      <c r="D3" s="19"/>
      <c r="E3" s="19"/>
      <c r="F3" s="60"/>
      <c r="G3" s="26" t="s">
        <v>2</v>
      </c>
    </row>
    <row r="4" ht="18.85" customHeight="1" spans="1:7">
      <c r="A4" s="9" t="s">
        <v>180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181</v>
      </c>
      <c r="F5" s="9" t="s">
        <v>182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2268856.67</v>
      </c>
      <c r="D7" s="8">
        <v>2068856.67</v>
      </c>
      <c r="E7" s="8">
        <v>1820021.59</v>
      </c>
      <c r="F7" s="8">
        <v>248835.08</v>
      </c>
      <c r="G7" s="8">
        <v>200000</v>
      </c>
    </row>
    <row r="8" ht="18.85" customHeight="1" spans="1:7">
      <c r="A8" s="61" t="s">
        <v>99</v>
      </c>
      <c r="B8" s="61" t="s">
        <v>100</v>
      </c>
      <c r="C8" s="8">
        <v>2168856.67</v>
      </c>
      <c r="D8" s="8">
        <v>2068856.67</v>
      </c>
      <c r="E8" s="8">
        <v>1820021.59</v>
      </c>
      <c r="F8" s="8">
        <v>248835.08</v>
      </c>
      <c r="G8" s="8">
        <v>100000</v>
      </c>
    </row>
    <row r="9" ht="18.85" customHeight="1" spans="1:7">
      <c r="A9" s="62" t="s">
        <v>101</v>
      </c>
      <c r="B9" s="62" t="s">
        <v>102</v>
      </c>
      <c r="C9" s="8">
        <v>1538864.83</v>
      </c>
      <c r="D9" s="8">
        <v>1538864.83</v>
      </c>
      <c r="E9" s="8">
        <v>1333807.37</v>
      </c>
      <c r="F9" s="8">
        <v>205057.46</v>
      </c>
      <c r="G9" s="8"/>
    </row>
    <row r="10" ht="18.85" customHeight="1" spans="1:7">
      <c r="A10" s="62" t="s">
        <v>103</v>
      </c>
      <c r="B10" s="62" t="s">
        <v>104</v>
      </c>
      <c r="C10" s="8">
        <v>100000</v>
      </c>
      <c r="D10" s="8"/>
      <c r="E10" s="8"/>
      <c r="F10" s="8"/>
      <c r="G10" s="8">
        <v>100000</v>
      </c>
    </row>
    <row r="11" ht="18.85" customHeight="1" spans="1:7">
      <c r="A11" s="62" t="s">
        <v>105</v>
      </c>
      <c r="B11" s="62" t="s">
        <v>106</v>
      </c>
      <c r="C11" s="8">
        <v>529991.84</v>
      </c>
      <c r="D11" s="8">
        <v>529991.84</v>
      </c>
      <c r="E11" s="8">
        <v>486214.22</v>
      </c>
      <c r="F11" s="8">
        <v>43777.62</v>
      </c>
      <c r="G11" s="8"/>
    </row>
    <row r="12" ht="18.85" customHeight="1" spans="1:7">
      <c r="A12" s="61" t="s">
        <v>107</v>
      </c>
      <c r="B12" s="61" t="s">
        <v>108</v>
      </c>
      <c r="C12" s="8">
        <v>100000</v>
      </c>
      <c r="D12" s="8"/>
      <c r="E12" s="8"/>
      <c r="F12" s="8"/>
      <c r="G12" s="8">
        <v>100000</v>
      </c>
    </row>
    <row r="13" ht="18.85" customHeight="1" spans="1:7">
      <c r="A13" s="62" t="s">
        <v>109</v>
      </c>
      <c r="B13" s="62" t="s">
        <v>110</v>
      </c>
      <c r="C13" s="8">
        <v>100000</v>
      </c>
      <c r="D13" s="8"/>
      <c r="E13" s="8"/>
      <c r="F13" s="8"/>
      <c r="G13" s="8">
        <v>100000</v>
      </c>
    </row>
    <row r="14" ht="18.85" customHeight="1" spans="1:7">
      <c r="A14" s="7" t="s">
        <v>111</v>
      </c>
      <c r="B14" s="7" t="s">
        <v>112</v>
      </c>
      <c r="C14" s="8">
        <v>296114.25</v>
      </c>
      <c r="D14" s="8">
        <v>296114.25</v>
      </c>
      <c r="E14" s="8">
        <v>294914.25</v>
      </c>
      <c r="F14" s="8">
        <v>1200</v>
      </c>
      <c r="G14" s="8"/>
    </row>
    <row r="15" ht="18.85" customHeight="1" spans="1:7">
      <c r="A15" s="61" t="s">
        <v>113</v>
      </c>
      <c r="B15" s="61" t="s">
        <v>114</v>
      </c>
      <c r="C15" s="8">
        <v>296114.25</v>
      </c>
      <c r="D15" s="8">
        <v>296114.25</v>
      </c>
      <c r="E15" s="8">
        <v>294914.25</v>
      </c>
      <c r="F15" s="8">
        <v>1200</v>
      </c>
      <c r="G15" s="8"/>
    </row>
    <row r="16" ht="18.85" customHeight="1" spans="1:7">
      <c r="A16" s="62" t="s">
        <v>115</v>
      </c>
      <c r="B16" s="62" t="s">
        <v>116</v>
      </c>
      <c r="C16" s="8">
        <v>44313.6</v>
      </c>
      <c r="D16" s="8">
        <v>44313.6</v>
      </c>
      <c r="E16" s="8">
        <v>43113.6</v>
      </c>
      <c r="F16" s="8">
        <v>1200</v>
      </c>
      <c r="G16" s="8"/>
    </row>
    <row r="17" ht="18.85" customHeight="1" spans="1:7">
      <c r="A17" s="62" t="s">
        <v>117</v>
      </c>
      <c r="B17" s="62" t="s">
        <v>118</v>
      </c>
      <c r="C17" s="8">
        <v>251800.65</v>
      </c>
      <c r="D17" s="8">
        <v>251800.65</v>
      </c>
      <c r="E17" s="8">
        <v>251800.65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148837.29</v>
      </c>
      <c r="D18" s="8">
        <v>148837.29</v>
      </c>
      <c r="E18" s="8">
        <v>148837.29</v>
      </c>
      <c r="F18" s="8"/>
      <c r="G18" s="8"/>
    </row>
    <row r="19" ht="18.85" customHeight="1" spans="1:7">
      <c r="A19" s="61" t="s">
        <v>121</v>
      </c>
      <c r="B19" s="61" t="s">
        <v>122</v>
      </c>
      <c r="C19" s="8">
        <v>148837.29</v>
      </c>
      <c r="D19" s="8">
        <v>148837.29</v>
      </c>
      <c r="E19" s="8">
        <v>148837.29</v>
      </c>
      <c r="F19" s="8"/>
      <c r="G19" s="8"/>
    </row>
    <row r="20" ht="18.85" customHeight="1" spans="1:7">
      <c r="A20" s="62" t="s">
        <v>123</v>
      </c>
      <c r="B20" s="62" t="s">
        <v>124</v>
      </c>
      <c r="C20" s="8">
        <v>60783.37</v>
      </c>
      <c r="D20" s="8">
        <v>60783.37</v>
      </c>
      <c r="E20" s="8">
        <v>60783.37</v>
      </c>
      <c r="F20" s="8"/>
      <c r="G20" s="8"/>
    </row>
    <row r="21" ht="18.85" customHeight="1" spans="1:7">
      <c r="A21" s="62" t="s">
        <v>125</v>
      </c>
      <c r="B21" s="62" t="s">
        <v>126</v>
      </c>
      <c r="C21" s="8">
        <v>26443.91</v>
      </c>
      <c r="D21" s="8">
        <v>26443.91</v>
      </c>
      <c r="E21" s="8">
        <v>26443.91</v>
      </c>
      <c r="F21" s="8"/>
      <c r="G21" s="8"/>
    </row>
    <row r="22" ht="18.85" customHeight="1" spans="1:7">
      <c r="A22" s="62" t="s">
        <v>127</v>
      </c>
      <c r="B22" s="62" t="s">
        <v>128</v>
      </c>
      <c r="C22" s="8">
        <v>56850.01</v>
      </c>
      <c r="D22" s="8">
        <v>56850.01</v>
      </c>
      <c r="E22" s="8">
        <v>56850.01</v>
      </c>
      <c r="F22" s="8"/>
      <c r="G22" s="8"/>
    </row>
    <row r="23" ht="18.85" customHeight="1" spans="1:7">
      <c r="A23" s="62" t="s">
        <v>129</v>
      </c>
      <c r="B23" s="62" t="s">
        <v>130</v>
      </c>
      <c r="C23" s="8">
        <v>4760</v>
      </c>
      <c r="D23" s="8">
        <v>4760</v>
      </c>
      <c r="E23" s="8">
        <v>4760</v>
      </c>
      <c r="F23" s="8"/>
      <c r="G23" s="8"/>
    </row>
    <row r="24" ht="18.85" customHeight="1" spans="1:7">
      <c r="A24" s="7" t="s">
        <v>131</v>
      </c>
      <c r="B24" s="7" t="s">
        <v>132</v>
      </c>
      <c r="C24" s="8">
        <v>189570.48</v>
      </c>
      <c r="D24" s="8">
        <v>189570.48</v>
      </c>
      <c r="E24" s="8">
        <v>189570.48</v>
      </c>
      <c r="F24" s="8"/>
      <c r="G24" s="8"/>
    </row>
    <row r="25" ht="18.85" customHeight="1" spans="1:7">
      <c r="A25" s="61" t="s">
        <v>133</v>
      </c>
      <c r="B25" s="61" t="s">
        <v>134</v>
      </c>
      <c r="C25" s="8">
        <v>189570.48</v>
      </c>
      <c r="D25" s="8">
        <v>189570.48</v>
      </c>
      <c r="E25" s="8">
        <v>189570.48</v>
      </c>
      <c r="F25" s="8"/>
      <c r="G25" s="8"/>
    </row>
    <row r="26" ht="18.85" customHeight="1" spans="1:7">
      <c r="A26" s="62" t="s">
        <v>135</v>
      </c>
      <c r="B26" s="62" t="s">
        <v>136</v>
      </c>
      <c r="C26" s="8">
        <v>189570.48</v>
      </c>
      <c r="D26" s="8">
        <v>189570.48</v>
      </c>
      <c r="E26" s="8">
        <v>189570.48</v>
      </c>
      <c r="F26" s="8"/>
      <c r="G26" s="8"/>
    </row>
    <row r="27" ht="18.85" customHeight="1" spans="1:7">
      <c r="A27" s="9" t="s">
        <v>183</v>
      </c>
      <c r="B27" s="9"/>
      <c r="C27" s="8">
        <v>2903378.69</v>
      </c>
      <c r="D27" s="8">
        <v>2703378.69</v>
      </c>
      <c r="E27" s="8">
        <v>2453343.61</v>
      </c>
      <c r="F27" s="8">
        <v>250035.08</v>
      </c>
      <c r="G27" s="8">
        <v>200000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I7" sqref="I7"/>
    </sheetView>
  </sheetViews>
  <sheetFormatPr defaultColWidth="9" defaultRowHeight="13.5" customHeight="1" outlineLevelRow="6" outlineLevelCol="5"/>
  <cols>
    <col min="1" max="5" width="15" customWidth="1"/>
    <col min="6" max="6" width="17.25" customWidth="1"/>
  </cols>
  <sheetData>
    <row r="1" ht="16.9" customHeight="1" spans="1:6">
      <c r="A1" s="56" t="s">
        <v>184</v>
      </c>
      <c r="B1" s="57"/>
      <c r="C1" s="57"/>
      <c r="D1" s="57"/>
      <c r="E1" s="58"/>
      <c r="F1" s="57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"单位名称："&amp;"中国共产党永仁县委员会社会工作部"</f>
        <v>单位名称：中国共产党永仁县委员会社会工作部</v>
      </c>
      <c r="B3" s="19"/>
      <c r="C3" s="26" t="s">
        <v>54</v>
      </c>
      <c r="D3" s="26"/>
      <c r="E3" s="26"/>
      <c r="F3" s="26"/>
    </row>
    <row r="4" ht="18.85" customHeight="1" spans="1:6">
      <c r="A4" s="9" t="s">
        <v>185</v>
      </c>
      <c r="B4" s="9" t="s">
        <v>186</v>
      </c>
      <c r="C4" s="9" t="s">
        <v>187</v>
      </c>
      <c r="D4" s="9"/>
      <c r="E4" s="9"/>
      <c r="F4" s="9" t="s">
        <v>188</v>
      </c>
    </row>
    <row r="5" ht="18.85" customHeight="1" spans="1:6">
      <c r="A5" s="9"/>
      <c r="B5" s="9"/>
      <c r="C5" s="9" t="s">
        <v>59</v>
      </c>
      <c r="D5" s="9" t="s">
        <v>189</v>
      </c>
      <c r="E5" s="9" t="s">
        <v>190</v>
      </c>
      <c r="F5" s="9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8">
        <v>33500</v>
      </c>
      <c r="B7" s="8"/>
      <c r="C7" s="8">
        <v>25000</v>
      </c>
      <c r="D7" s="8"/>
      <c r="E7" s="8">
        <v>25000</v>
      </c>
      <c r="F7" s="8">
        <v>8500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4"/>
  <sheetViews>
    <sheetView showZeros="0" topLeftCell="B1" workbookViewId="0">
      <selection activeCell="P43" sqref="P43"/>
    </sheetView>
  </sheetViews>
  <sheetFormatPr defaultColWidth="10.7083333333333" defaultRowHeight="14.25" customHeight="1"/>
  <cols>
    <col min="1" max="1" width="26.625" customWidth="1"/>
    <col min="2" max="2" width="19" customWidth="1"/>
    <col min="3" max="3" width="19.875" customWidth="1"/>
    <col min="4" max="5" width="12" customWidth="1"/>
    <col min="6" max="6" width="8.375" customWidth="1"/>
    <col min="7" max="7" width="12" customWidth="1"/>
    <col min="8" max="9" width="12.375" customWidth="1"/>
    <col min="10" max="10" width="10.375" customWidth="1"/>
    <col min="11" max="12" width="7.125" customWidth="1"/>
    <col min="13" max="13" width="10.625" customWidth="1"/>
    <col min="14" max="23" width="7.25" customWidth="1"/>
    <col min="24" max="24" width="9.87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191</v>
      </c>
    </row>
    <row r="2" ht="45" customHeight="1" spans="1:24">
      <c r="A2" s="11" t="s">
        <v>192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"单位名称："&amp;"中国共产党永仁县委员会社会工作部"</f>
        <v>单位名称：中国共产党永仁县委员会社会工作部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60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63</v>
      </c>
      <c r="S7" s="5" t="s">
        <v>59</v>
      </c>
      <c r="T7" s="5" t="s">
        <v>65</v>
      </c>
      <c r="U7" s="5" t="s">
        <v>209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2703378.69</v>
      </c>
      <c r="I9" s="8">
        <v>2703378.69</v>
      </c>
      <c r="J9" s="8"/>
      <c r="K9" s="8"/>
      <c r="L9" s="8"/>
      <c r="M9" s="8">
        <v>2703378.69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211</v>
      </c>
      <c r="C10" s="7" t="s">
        <v>212</v>
      </c>
      <c r="D10" s="7" t="s">
        <v>101</v>
      </c>
      <c r="E10" s="7" t="s">
        <v>102</v>
      </c>
      <c r="F10" s="7" t="s">
        <v>213</v>
      </c>
      <c r="G10" s="7" t="s">
        <v>214</v>
      </c>
      <c r="H10" s="8">
        <v>432924</v>
      </c>
      <c r="I10" s="8">
        <v>432924</v>
      </c>
      <c r="J10" s="8"/>
      <c r="K10" s="8"/>
      <c r="L10" s="8"/>
      <c r="M10" s="8">
        <v>432924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215</v>
      </c>
      <c r="C11" s="7" t="s">
        <v>216</v>
      </c>
      <c r="D11" s="7" t="s">
        <v>105</v>
      </c>
      <c r="E11" s="7" t="s">
        <v>106</v>
      </c>
      <c r="F11" s="7" t="s">
        <v>213</v>
      </c>
      <c r="G11" s="7" t="s">
        <v>214</v>
      </c>
      <c r="H11" s="8">
        <v>180684</v>
      </c>
      <c r="I11" s="8">
        <v>180684</v>
      </c>
      <c r="J11" s="8"/>
      <c r="K11" s="7"/>
      <c r="L11" s="8"/>
      <c r="M11" s="8">
        <v>180684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215</v>
      </c>
      <c r="C12" s="7" t="s">
        <v>216</v>
      </c>
      <c r="D12" s="7" t="s">
        <v>105</v>
      </c>
      <c r="E12" s="7" t="s">
        <v>106</v>
      </c>
      <c r="F12" s="7" t="s">
        <v>217</v>
      </c>
      <c r="G12" s="7" t="s">
        <v>218</v>
      </c>
      <c r="H12" s="8">
        <v>14520</v>
      </c>
      <c r="I12" s="8">
        <v>14520</v>
      </c>
      <c r="J12" s="8"/>
      <c r="K12" s="7"/>
      <c r="L12" s="8"/>
      <c r="M12" s="8">
        <v>14520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101</v>
      </c>
      <c r="E13" s="7" t="s">
        <v>102</v>
      </c>
      <c r="F13" s="7" t="s">
        <v>217</v>
      </c>
      <c r="G13" s="7" t="s">
        <v>218</v>
      </c>
      <c r="H13" s="8">
        <v>554892</v>
      </c>
      <c r="I13" s="8">
        <v>554892</v>
      </c>
      <c r="J13" s="8"/>
      <c r="K13" s="7"/>
      <c r="L13" s="8"/>
      <c r="M13" s="8">
        <v>554892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211</v>
      </c>
      <c r="C14" s="7" t="s">
        <v>212</v>
      </c>
      <c r="D14" s="7" t="s">
        <v>101</v>
      </c>
      <c r="E14" s="7" t="s">
        <v>102</v>
      </c>
      <c r="F14" s="7" t="s">
        <v>219</v>
      </c>
      <c r="G14" s="7" t="s">
        <v>220</v>
      </c>
      <c r="H14" s="8">
        <v>36077</v>
      </c>
      <c r="I14" s="8">
        <v>36077</v>
      </c>
      <c r="J14" s="8"/>
      <c r="K14" s="7"/>
      <c r="L14" s="8"/>
      <c r="M14" s="8">
        <v>36077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221</v>
      </c>
      <c r="C15" s="7" t="s">
        <v>222</v>
      </c>
      <c r="D15" s="7" t="s">
        <v>101</v>
      </c>
      <c r="E15" s="7" t="s">
        <v>102</v>
      </c>
      <c r="F15" s="7" t="s">
        <v>219</v>
      </c>
      <c r="G15" s="7" t="s">
        <v>220</v>
      </c>
      <c r="H15" s="8">
        <v>94500</v>
      </c>
      <c r="I15" s="8">
        <v>94500</v>
      </c>
      <c r="J15" s="8"/>
      <c r="K15" s="7"/>
      <c r="L15" s="8"/>
      <c r="M15" s="8">
        <v>94500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221</v>
      </c>
      <c r="C16" s="7" t="s">
        <v>222</v>
      </c>
      <c r="D16" s="7" t="s">
        <v>105</v>
      </c>
      <c r="E16" s="7" t="s">
        <v>106</v>
      </c>
      <c r="F16" s="7" t="s">
        <v>219</v>
      </c>
      <c r="G16" s="7" t="s">
        <v>220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101</v>
      </c>
      <c r="E17" s="7" t="s">
        <v>102</v>
      </c>
      <c r="F17" s="7" t="s">
        <v>219</v>
      </c>
      <c r="G17" s="7" t="s">
        <v>220</v>
      </c>
      <c r="H17" s="8">
        <v>189000</v>
      </c>
      <c r="I17" s="8">
        <v>189000</v>
      </c>
      <c r="J17" s="8"/>
      <c r="K17" s="7"/>
      <c r="L17" s="8"/>
      <c r="M17" s="8">
        <v>189000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221</v>
      </c>
      <c r="C18" s="7" t="s">
        <v>222</v>
      </c>
      <c r="D18" s="7" t="s">
        <v>105</v>
      </c>
      <c r="E18" s="7" t="s">
        <v>106</v>
      </c>
      <c r="F18" s="7" t="s">
        <v>219</v>
      </c>
      <c r="G18" s="7" t="s">
        <v>220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223</v>
      </c>
      <c r="C19" s="7" t="s">
        <v>224</v>
      </c>
      <c r="D19" s="7" t="s">
        <v>101</v>
      </c>
      <c r="E19" s="7" t="s">
        <v>102</v>
      </c>
      <c r="F19" s="7" t="s">
        <v>225</v>
      </c>
      <c r="G19" s="7" t="s">
        <v>226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223</v>
      </c>
      <c r="C20" s="7" t="s">
        <v>224</v>
      </c>
      <c r="D20" s="7" t="s">
        <v>105</v>
      </c>
      <c r="E20" s="7" t="s">
        <v>106</v>
      </c>
      <c r="F20" s="7" t="s">
        <v>225</v>
      </c>
      <c r="G20" s="7" t="s">
        <v>226</v>
      </c>
      <c r="H20" s="8">
        <v>90000</v>
      </c>
      <c r="I20" s="8">
        <v>90000</v>
      </c>
      <c r="J20" s="8"/>
      <c r="K20" s="7"/>
      <c r="L20" s="8"/>
      <c r="M20" s="8">
        <v>90000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227</v>
      </c>
      <c r="C21" s="7" t="s">
        <v>228</v>
      </c>
      <c r="D21" s="7" t="s">
        <v>101</v>
      </c>
      <c r="E21" s="7" t="s">
        <v>102</v>
      </c>
      <c r="F21" s="7" t="s">
        <v>225</v>
      </c>
      <c r="G21" s="7" t="s">
        <v>226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227</v>
      </c>
      <c r="C22" s="7" t="s">
        <v>228</v>
      </c>
      <c r="D22" s="7" t="s">
        <v>105</v>
      </c>
      <c r="E22" s="7" t="s">
        <v>106</v>
      </c>
      <c r="F22" s="7" t="s">
        <v>225</v>
      </c>
      <c r="G22" s="7" t="s">
        <v>226</v>
      </c>
      <c r="H22" s="8">
        <v>116160</v>
      </c>
      <c r="I22" s="8">
        <v>116160</v>
      </c>
      <c r="J22" s="8"/>
      <c r="K22" s="7"/>
      <c r="L22" s="8"/>
      <c r="M22" s="8">
        <v>116160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227</v>
      </c>
      <c r="C23" s="7" t="s">
        <v>228</v>
      </c>
      <c r="D23" s="7" t="s">
        <v>101</v>
      </c>
      <c r="E23" s="7" t="s">
        <v>102</v>
      </c>
      <c r="F23" s="7" t="s">
        <v>225</v>
      </c>
      <c r="G23" s="7" t="s">
        <v>226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227</v>
      </c>
      <c r="C24" s="7" t="s">
        <v>228</v>
      </c>
      <c r="D24" s="7" t="s">
        <v>105</v>
      </c>
      <c r="E24" s="7" t="s">
        <v>106</v>
      </c>
      <c r="F24" s="7" t="s">
        <v>225</v>
      </c>
      <c r="G24" s="7" t="s">
        <v>226</v>
      </c>
      <c r="H24" s="8">
        <v>62460</v>
      </c>
      <c r="I24" s="8">
        <v>62460</v>
      </c>
      <c r="J24" s="8"/>
      <c r="K24" s="7"/>
      <c r="L24" s="8"/>
      <c r="M24" s="8">
        <v>62460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215</v>
      </c>
      <c r="C25" s="7" t="s">
        <v>216</v>
      </c>
      <c r="D25" s="7" t="s">
        <v>105</v>
      </c>
      <c r="E25" s="7" t="s">
        <v>106</v>
      </c>
      <c r="F25" s="7" t="s">
        <v>225</v>
      </c>
      <c r="G25" s="7" t="s">
        <v>226</v>
      </c>
      <c r="H25" s="8">
        <v>15057</v>
      </c>
      <c r="I25" s="8">
        <v>15057</v>
      </c>
      <c r="J25" s="8"/>
      <c r="K25" s="7"/>
      <c r="L25" s="8"/>
      <c r="M25" s="8">
        <v>15057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229</v>
      </c>
      <c r="C26" s="7" t="s">
        <v>230</v>
      </c>
      <c r="D26" s="7" t="s">
        <v>117</v>
      </c>
      <c r="E26" s="7" t="s">
        <v>118</v>
      </c>
      <c r="F26" s="7" t="s">
        <v>231</v>
      </c>
      <c r="G26" s="7" t="s">
        <v>232</v>
      </c>
      <c r="H26" s="8">
        <v>251800.65</v>
      </c>
      <c r="I26" s="8">
        <v>251800.65</v>
      </c>
      <c r="J26" s="8"/>
      <c r="K26" s="7"/>
      <c r="L26" s="8"/>
      <c r="M26" s="8">
        <v>251800.65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233</v>
      </c>
      <c r="C27" s="7" t="s">
        <v>234</v>
      </c>
      <c r="D27" s="7" t="s">
        <v>125</v>
      </c>
      <c r="E27" s="7" t="s">
        <v>126</v>
      </c>
      <c r="F27" s="7" t="s">
        <v>235</v>
      </c>
      <c r="G27" s="7" t="s">
        <v>236</v>
      </c>
      <c r="H27" s="8">
        <v>26443.91</v>
      </c>
      <c r="I27" s="8">
        <v>26443.91</v>
      </c>
      <c r="J27" s="8"/>
      <c r="K27" s="7"/>
      <c r="L27" s="8"/>
      <c r="M27" s="8">
        <v>26443.91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237</v>
      </c>
      <c r="C28" s="7" t="s">
        <v>238</v>
      </c>
      <c r="D28" s="7" t="s">
        <v>123</v>
      </c>
      <c r="E28" s="7" t="s">
        <v>124</v>
      </c>
      <c r="F28" s="7" t="s">
        <v>235</v>
      </c>
      <c r="G28" s="7" t="s">
        <v>236</v>
      </c>
      <c r="H28" s="8">
        <v>60783.37</v>
      </c>
      <c r="I28" s="8">
        <v>60783.37</v>
      </c>
      <c r="J28" s="8"/>
      <c r="K28" s="7"/>
      <c r="L28" s="8"/>
      <c r="M28" s="8">
        <v>60783.37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239</v>
      </c>
      <c r="C29" s="7" t="s">
        <v>128</v>
      </c>
      <c r="D29" s="7" t="s">
        <v>127</v>
      </c>
      <c r="E29" s="7" t="s">
        <v>128</v>
      </c>
      <c r="F29" s="7" t="s">
        <v>240</v>
      </c>
      <c r="G29" s="7" t="s">
        <v>241</v>
      </c>
      <c r="H29" s="8">
        <v>56850.01</v>
      </c>
      <c r="I29" s="8">
        <v>56850.01</v>
      </c>
      <c r="J29" s="8"/>
      <c r="K29" s="7"/>
      <c r="L29" s="8"/>
      <c r="M29" s="8">
        <v>56850.01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242</v>
      </c>
      <c r="C30" s="7" t="s">
        <v>243</v>
      </c>
      <c r="D30" s="7" t="s">
        <v>129</v>
      </c>
      <c r="E30" s="7" t="s">
        <v>130</v>
      </c>
      <c r="F30" s="7" t="s">
        <v>244</v>
      </c>
      <c r="G30" s="7" t="s">
        <v>245</v>
      </c>
      <c r="H30" s="8">
        <v>1400</v>
      </c>
      <c r="I30" s="8">
        <v>1400</v>
      </c>
      <c r="J30" s="8"/>
      <c r="K30" s="7"/>
      <c r="L30" s="8"/>
      <c r="M30" s="8">
        <v>1400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246</v>
      </c>
      <c r="C31" s="7" t="s">
        <v>247</v>
      </c>
      <c r="D31" s="7" t="s">
        <v>129</v>
      </c>
      <c r="E31" s="7" t="s">
        <v>130</v>
      </c>
      <c r="F31" s="7" t="s">
        <v>244</v>
      </c>
      <c r="G31" s="7" t="s">
        <v>245</v>
      </c>
      <c r="H31" s="8">
        <v>3360</v>
      </c>
      <c r="I31" s="8">
        <v>3360</v>
      </c>
      <c r="J31" s="8"/>
      <c r="K31" s="7"/>
      <c r="L31" s="8"/>
      <c r="M31" s="8">
        <v>3360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248</v>
      </c>
      <c r="C32" s="7" t="s">
        <v>249</v>
      </c>
      <c r="D32" s="7" t="s">
        <v>101</v>
      </c>
      <c r="E32" s="7" t="s">
        <v>102</v>
      </c>
      <c r="F32" s="7" t="s">
        <v>244</v>
      </c>
      <c r="G32" s="7" t="s">
        <v>245</v>
      </c>
      <c r="H32" s="8">
        <v>5414.37</v>
      </c>
      <c r="I32" s="8">
        <v>5414.37</v>
      </c>
      <c r="J32" s="8"/>
      <c r="K32" s="7"/>
      <c r="L32" s="8"/>
      <c r="M32" s="8">
        <v>5414.37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248</v>
      </c>
      <c r="C33" s="7" t="s">
        <v>249</v>
      </c>
      <c r="D33" s="7" t="s">
        <v>105</v>
      </c>
      <c r="E33" s="7" t="s">
        <v>106</v>
      </c>
      <c r="F33" s="7" t="s">
        <v>244</v>
      </c>
      <c r="G33" s="7" t="s">
        <v>245</v>
      </c>
      <c r="H33" s="8">
        <v>1944.41</v>
      </c>
      <c r="I33" s="8">
        <v>1944.41</v>
      </c>
      <c r="J33" s="8"/>
      <c r="K33" s="7"/>
      <c r="L33" s="8"/>
      <c r="M33" s="8">
        <v>1944.41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250</v>
      </c>
      <c r="C34" s="7" t="s">
        <v>251</v>
      </c>
      <c r="D34" s="7" t="s">
        <v>105</v>
      </c>
      <c r="E34" s="7" t="s">
        <v>106</v>
      </c>
      <c r="F34" s="7" t="s">
        <v>244</v>
      </c>
      <c r="G34" s="7" t="s">
        <v>245</v>
      </c>
      <c r="H34" s="8">
        <v>3888.81</v>
      </c>
      <c r="I34" s="8">
        <v>3888.81</v>
      </c>
      <c r="J34" s="8"/>
      <c r="K34" s="7"/>
      <c r="L34" s="8"/>
      <c r="M34" s="8">
        <v>3888.81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252</v>
      </c>
      <c r="C35" s="7" t="s">
        <v>136</v>
      </c>
      <c r="D35" s="7" t="s">
        <v>135</v>
      </c>
      <c r="E35" s="7" t="s">
        <v>136</v>
      </c>
      <c r="F35" s="7" t="s">
        <v>253</v>
      </c>
      <c r="G35" s="7" t="s">
        <v>136</v>
      </c>
      <c r="H35" s="8">
        <v>189570.48</v>
      </c>
      <c r="I35" s="8">
        <v>189570.48</v>
      </c>
      <c r="J35" s="8"/>
      <c r="K35" s="7"/>
      <c r="L35" s="8"/>
      <c r="M35" s="8">
        <v>189570.48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254</v>
      </c>
      <c r="C36" s="7" t="s">
        <v>255</v>
      </c>
      <c r="D36" s="7" t="s">
        <v>101</v>
      </c>
      <c r="E36" s="7" t="s">
        <v>102</v>
      </c>
      <c r="F36" s="7" t="s">
        <v>256</v>
      </c>
      <c r="G36" s="7" t="s">
        <v>255</v>
      </c>
      <c r="H36" s="8">
        <v>17877.46</v>
      </c>
      <c r="I36" s="8">
        <v>17877.46</v>
      </c>
      <c r="J36" s="8"/>
      <c r="K36" s="7"/>
      <c r="L36" s="8"/>
      <c r="M36" s="8">
        <v>17877.46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254</v>
      </c>
      <c r="C37" s="7" t="s">
        <v>255</v>
      </c>
      <c r="D37" s="7" t="s">
        <v>105</v>
      </c>
      <c r="E37" s="7" t="s">
        <v>106</v>
      </c>
      <c r="F37" s="7" t="s">
        <v>256</v>
      </c>
      <c r="G37" s="7" t="s">
        <v>255</v>
      </c>
      <c r="H37" s="8">
        <v>7777.62</v>
      </c>
      <c r="I37" s="8">
        <v>7777.62</v>
      </c>
      <c r="J37" s="8"/>
      <c r="K37" s="7"/>
      <c r="L37" s="8"/>
      <c r="M37" s="8">
        <v>7777.62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257</v>
      </c>
      <c r="C38" s="7" t="s">
        <v>258</v>
      </c>
      <c r="D38" s="7" t="s">
        <v>101</v>
      </c>
      <c r="E38" s="7" t="s">
        <v>102</v>
      </c>
      <c r="F38" s="7" t="s">
        <v>259</v>
      </c>
      <c r="G38" s="7" t="s">
        <v>260</v>
      </c>
      <c r="H38" s="8">
        <v>25000</v>
      </c>
      <c r="I38" s="8">
        <v>25000</v>
      </c>
      <c r="J38" s="8"/>
      <c r="K38" s="7"/>
      <c r="L38" s="8"/>
      <c r="M38" s="8">
        <v>25000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261</v>
      </c>
      <c r="C39" s="7" t="s">
        <v>262</v>
      </c>
      <c r="D39" s="7" t="s">
        <v>101</v>
      </c>
      <c r="E39" s="7" t="s">
        <v>102</v>
      </c>
      <c r="F39" s="7" t="s">
        <v>263</v>
      </c>
      <c r="G39" s="7" t="s">
        <v>264</v>
      </c>
      <c r="H39" s="8">
        <v>88800</v>
      </c>
      <c r="I39" s="8">
        <v>88800</v>
      </c>
      <c r="J39" s="8"/>
      <c r="K39" s="7"/>
      <c r="L39" s="8"/>
      <c r="M39" s="8">
        <v>88800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265</v>
      </c>
      <c r="C40" s="7" t="s">
        <v>266</v>
      </c>
      <c r="D40" s="7" t="s">
        <v>101</v>
      </c>
      <c r="E40" s="7" t="s">
        <v>102</v>
      </c>
      <c r="F40" s="7" t="s">
        <v>263</v>
      </c>
      <c r="G40" s="7" t="s">
        <v>264</v>
      </c>
      <c r="H40" s="8">
        <v>8880</v>
      </c>
      <c r="I40" s="8">
        <v>8880</v>
      </c>
      <c r="J40" s="8"/>
      <c r="K40" s="7"/>
      <c r="L40" s="8"/>
      <c r="M40" s="8">
        <v>8880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265</v>
      </c>
      <c r="C41" s="7" t="s">
        <v>266</v>
      </c>
      <c r="D41" s="7" t="s">
        <v>105</v>
      </c>
      <c r="E41" s="7" t="s">
        <v>106</v>
      </c>
      <c r="F41" s="7" t="s">
        <v>263</v>
      </c>
      <c r="G41" s="7" t="s">
        <v>264</v>
      </c>
      <c r="H41" s="8"/>
      <c r="I41" s="8"/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267</v>
      </c>
      <c r="C42" s="7" t="s">
        <v>268</v>
      </c>
      <c r="D42" s="7" t="s">
        <v>105</v>
      </c>
      <c r="E42" s="7" t="s">
        <v>106</v>
      </c>
      <c r="F42" s="7" t="s">
        <v>269</v>
      </c>
      <c r="G42" s="7" t="s">
        <v>270</v>
      </c>
      <c r="H42" s="8">
        <v>6500</v>
      </c>
      <c r="I42" s="8">
        <v>6500</v>
      </c>
      <c r="J42" s="8"/>
      <c r="K42" s="7"/>
      <c r="L42" s="8"/>
      <c r="M42" s="8">
        <v>6500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267</v>
      </c>
      <c r="C43" s="7" t="s">
        <v>268</v>
      </c>
      <c r="D43" s="7" t="s">
        <v>105</v>
      </c>
      <c r="E43" s="7" t="s">
        <v>106</v>
      </c>
      <c r="F43" s="7" t="s">
        <v>271</v>
      </c>
      <c r="G43" s="7" t="s">
        <v>272</v>
      </c>
      <c r="H43" s="8">
        <v>29500</v>
      </c>
      <c r="I43" s="8">
        <v>29500</v>
      </c>
      <c r="J43" s="8"/>
      <c r="K43" s="7"/>
      <c r="L43" s="8"/>
      <c r="M43" s="8">
        <v>29500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273</v>
      </c>
      <c r="C44" s="7" t="s">
        <v>274</v>
      </c>
      <c r="D44" s="7" t="s">
        <v>105</v>
      </c>
      <c r="E44" s="7" t="s">
        <v>106</v>
      </c>
      <c r="F44" s="7" t="s">
        <v>219</v>
      </c>
      <c r="G44" s="7" t="s">
        <v>220</v>
      </c>
      <c r="H44" s="8">
        <v>1500</v>
      </c>
      <c r="I44" s="8">
        <v>1500</v>
      </c>
      <c r="J44" s="8"/>
      <c r="K44" s="7"/>
      <c r="L44" s="8"/>
      <c r="M44" s="8">
        <v>1500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275</v>
      </c>
      <c r="C45" s="7" t="s">
        <v>188</v>
      </c>
      <c r="D45" s="7" t="s">
        <v>101</v>
      </c>
      <c r="E45" s="7" t="s">
        <v>102</v>
      </c>
      <c r="F45" s="7" t="s">
        <v>276</v>
      </c>
      <c r="G45" s="7" t="s">
        <v>188</v>
      </c>
      <c r="H45" s="8">
        <v>8500</v>
      </c>
      <c r="I45" s="8">
        <v>8500</v>
      </c>
      <c r="J45" s="8"/>
      <c r="K45" s="7"/>
      <c r="L45" s="8"/>
      <c r="M45" s="8">
        <v>8500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267</v>
      </c>
      <c r="C46" s="7" t="s">
        <v>268</v>
      </c>
      <c r="D46" s="7" t="s">
        <v>101</v>
      </c>
      <c r="E46" s="7" t="s">
        <v>102</v>
      </c>
      <c r="F46" s="7" t="s">
        <v>277</v>
      </c>
      <c r="G46" s="7" t="s">
        <v>278</v>
      </c>
      <c r="H46" s="8">
        <v>15000</v>
      </c>
      <c r="I46" s="8">
        <v>15000</v>
      </c>
      <c r="J46" s="8"/>
      <c r="K46" s="7"/>
      <c r="L46" s="8"/>
      <c r="M46" s="8">
        <v>15000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267</v>
      </c>
      <c r="C47" s="7" t="s">
        <v>268</v>
      </c>
      <c r="D47" s="7" t="s">
        <v>101</v>
      </c>
      <c r="E47" s="7" t="s">
        <v>102</v>
      </c>
      <c r="F47" s="7" t="s">
        <v>269</v>
      </c>
      <c r="G47" s="7" t="s">
        <v>270</v>
      </c>
      <c r="H47" s="8">
        <v>5000</v>
      </c>
      <c r="I47" s="8">
        <v>5000</v>
      </c>
      <c r="J47" s="8"/>
      <c r="K47" s="7"/>
      <c r="L47" s="8"/>
      <c r="M47" s="8">
        <v>5000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267</v>
      </c>
      <c r="C48" s="7" t="s">
        <v>268</v>
      </c>
      <c r="D48" s="7" t="s">
        <v>101</v>
      </c>
      <c r="E48" s="7" t="s">
        <v>102</v>
      </c>
      <c r="F48" s="7" t="s">
        <v>279</v>
      </c>
      <c r="G48" s="7" t="s">
        <v>280</v>
      </c>
      <c r="H48" s="8">
        <v>1488</v>
      </c>
      <c r="I48" s="8">
        <v>1488</v>
      </c>
      <c r="J48" s="8"/>
      <c r="K48" s="7"/>
      <c r="L48" s="8"/>
      <c r="M48" s="8">
        <v>1488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273</v>
      </c>
      <c r="C49" s="7" t="s">
        <v>274</v>
      </c>
      <c r="D49" s="7" t="s">
        <v>101</v>
      </c>
      <c r="E49" s="7" t="s">
        <v>102</v>
      </c>
      <c r="F49" s="7" t="s">
        <v>219</v>
      </c>
      <c r="G49" s="7" t="s">
        <v>220</v>
      </c>
      <c r="H49" s="8">
        <v>3000</v>
      </c>
      <c r="I49" s="8">
        <v>3000</v>
      </c>
      <c r="J49" s="8"/>
      <c r="K49" s="7"/>
      <c r="L49" s="8"/>
      <c r="M49" s="8">
        <v>3000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267</v>
      </c>
      <c r="C50" s="7" t="s">
        <v>268</v>
      </c>
      <c r="D50" s="7" t="s">
        <v>101</v>
      </c>
      <c r="E50" s="7" t="s">
        <v>102</v>
      </c>
      <c r="F50" s="7" t="s">
        <v>271</v>
      </c>
      <c r="G50" s="7" t="s">
        <v>272</v>
      </c>
      <c r="H50" s="8">
        <v>34512</v>
      </c>
      <c r="I50" s="8">
        <v>34512</v>
      </c>
      <c r="J50" s="8"/>
      <c r="K50" s="7"/>
      <c r="L50" s="8"/>
      <c r="M50" s="8">
        <v>34512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281</v>
      </c>
      <c r="C51" s="7" t="s">
        <v>282</v>
      </c>
      <c r="D51" s="7" t="s">
        <v>115</v>
      </c>
      <c r="E51" s="7" t="s">
        <v>116</v>
      </c>
      <c r="F51" s="7" t="s">
        <v>271</v>
      </c>
      <c r="G51" s="7" t="s">
        <v>272</v>
      </c>
      <c r="H51" s="8">
        <v>1200</v>
      </c>
      <c r="I51" s="8">
        <v>1200</v>
      </c>
      <c r="J51" s="8"/>
      <c r="K51" s="7"/>
      <c r="L51" s="8"/>
      <c r="M51" s="8">
        <v>1200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283</v>
      </c>
      <c r="C52" s="7" t="s">
        <v>284</v>
      </c>
      <c r="D52" s="7" t="s">
        <v>115</v>
      </c>
      <c r="E52" s="7" t="s">
        <v>116</v>
      </c>
      <c r="F52" s="7" t="s">
        <v>285</v>
      </c>
      <c r="G52" s="7" t="s">
        <v>284</v>
      </c>
      <c r="H52" s="8">
        <v>43113.6</v>
      </c>
      <c r="I52" s="8">
        <v>43113.6</v>
      </c>
      <c r="J52" s="8"/>
      <c r="K52" s="7"/>
      <c r="L52" s="8"/>
      <c r="M52" s="8">
        <v>43113.6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286</v>
      </c>
      <c r="C53" s="7" t="s">
        <v>287</v>
      </c>
      <c r="D53" s="7" t="s">
        <v>101</v>
      </c>
      <c r="E53" s="7" t="s">
        <v>102</v>
      </c>
      <c r="F53" s="7" t="s">
        <v>288</v>
      </c>
      <c r="G53" s="7" t="s">
        <v>289</v>
      </c>
      <c r="H53" s="8">
        <v>18000</v>
      </c>
      <c r="I53" s="8">
        <v>18000</v>
      </c>
      <c r="J53" s="8"/>
      <c r="K53" s="7"/>
      <c r="L53" s="8"/>
      <c r="M53" s="8">
        <v>18000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85" customHeight="1" spans="1:24">
      <c r="A54" s="9" t="s">
        <v>183</v>
      </c>
      <c r="B54" s="9"/>
      <c r="C54" s="9"/>
      <c r="D54" s="9"/>
      <c r="E54" s="9"/>
      <c r="F54" s="9"/>
      <c r="G54" s="9"/>
      <c r="H54" s="8">
        <v>2703378.69</v>
      </c>
      <c r="I54" s="8">
        <v>2703378.69</v>
      </c>
      <c r="J54" s="8"/>
      <c r="K54" s="8"/>
      <c r="L54" s="8"/>
      <c r="M54" s="8">
        <v>2703378.69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0"/>
  <sheetViews>
    <sheetView showZeros="0" topLeftCell="D1" workbookViewId="0">
      <selection activeCell="S25" sqref="S25"/>
    </sheetView>
  </sheetViews>
  <sheetFormatPr defaultColWidth="10.7083333333333" defaultRowHeight="14.25" customHeight="1"/>
  <cols>
    <col min="1" max="1" width="16.1416666666667" customWidth="1"/>
    <col min="2" max="2" width="19" customWidth="1"/>
    <col min="3" max="3" width="24" customWidth="1"/>
    <col min="4" max="4" width="27.85" customWidth="1"/>
    <col min="5" max="8" width="8.5" customWidth="1"/>
    <col min="9" max="11" width="9.125" customWidth="1"/>
    <col min="12" max="22" width="6.75" customWidth="1"/>
    <col min="23" max="23" width="10.375" customWidth="1"/>
    <col min="24" max="24" width="3.62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6" t="s">
        <v>290</v>
      </c>
    </row>
    <row r="2" ht="45" customHeight="1" spans="1:23">
      <c r="A2" s="20" t="s">
        <v>291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"单位名称："&amp;"中国共产党永仁县委员会社会工作部"</f>
        <v>单位名称：中国共产党永仁县委员会社会工作部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6" t="s">
        <v>54</v>
      </c>
    </row>
    <row r="4" ht="21.75" customHeight="1" spans="1:23">
      <c r="A4" s="9" t="s">
        <v>292</v>
      </c>
      <c r="B4" s="9" t="s">
        <v>194</v>
      </c>
      <c r="C4" s="9" t="s">
        <v>195</v>
      </c>
      <c r="D4" s="9" t="s">
        <v>193</v>
      </c>
      <c r="E4" s="9" t="s">
        <v>196</v>
      </c>
      <c r="F4" s="9" t="s">
        <v>197</v>
      </c>
      <c r="G4" s="9" t="s">
        <v>293</v>
      </c>
      <c r="H4" s="9" t="s">
        <v>294</v>
      </c>
      <c r="I4" s="9" t="s">
        <v>57</v>
      </c>
      <c r="J4" s="9" t="s">
        <v>295</v>
      </c>
      <c r="K4" s="9"/>
      <c r="L4" s="9"/>
      <c r="M4" s="9"/>
      <c r="N4" s="9" t="s">
        <v>202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297</v>
      </c>
      <c r="D9" s="7"/>
      <c r="E9" s="7"/>
      <c r="F9" s="7"/>
      <c r="G9" s="7"/>
      <c r="H9" s="7"/>
      <c r="I9" s="17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298</v>
      </c>
      <c r="B10" s="7" t="s">
        <v>299</v>
      </c>
      <c r="C10" s="7" t="s">
        <v>297</v>
      </c>
      <c r="D10" s="7" t="s">
        <v>71</v>
      </c>
      <c r="E10" s="7" t="s">
        <v>103</v>
      </c>
      <c r="F10" s="7" t="s">
        <v>104</v>
      </c>
      <c r="G10" s="7" t="s">
        <v>271</v>
      </c>
      <c r="H10" s="7" t="s">
        <v>272</v>
      </c>
      <c r="I10" s="8">
        <v>100000</v>
      </c>
      <c r="J10" s="8">
        <v>100000</v>
      </c>
      <c r="K10" s="8">
        <v>100000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300</v>
      </c>
      <c r="D11" s="7"/>
      <c r="E11" s="7"/>
      <c r="F11" s="7"/>
      <c r="G11" s="7"/>
      <c r="H11" s="7"/>
      <c r="I11" s="17">
        <v>100000</v>
      </c>
      <c r="J11" s="8">
        <v>100000</v>
      </c>
      <c r="K11" s="8">
        <v>100000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301</v>
      </c>
      <c r="B12" s="7" t="s">
        <v>302</v>
      </c>
      <c r="C12" s="7" t="s">
        <v>300</v>
      </c>
      <c r="D12" s="7" t="s">
        <v>71</v>
      </c>
      <c r="E12" s="7" t="s">
        <v>109</v>
      </c>
      <c r="F12" s="7" t="s">
        <v>110</v>
      </c>
      <c r="G12" s="7" t="s">
        <v>271</v>
      </c>
      <c r="H12" s="7" t="s">
        <v>272</v>
      </c>
      <c r="I12" s="8">
        <v>36300</v>
      </c>
      <c r="J12" s="8">
        <v>36300</v>
      </c>
      <c r="K12" s="8">
        <v>36300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301</v>
      </c>
      <c r="B13" s="7" t="s">
        <v>302</v>
      </c>
      <c r="C13" s="7" t="s">
        <v>300</v>
      </c>
      <c r="D13" s="7" t="s">
        <v>71</v>
      </c>
      <c r="E13" s="7" t="s">
        <v>109</v>
      </c>
      <c r="F13" s="7" t="s">
        <v>110</v>
      </c>
      <c r="G13" s="7" t="s">
        <v>269</v>
      </c>
      <c r="H13" s="7" t="s">
        <v>270</v>
      </c>
      <c r="I13" s="8">
        <v>7000</v>
      </c>
      <c r="J13" s="8">
        <v>7000</v>
      </c>
      <c r="K13" s="8">
        <v>7000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301</v>
      </c>
      <c r="B14" s="7" t="s">
        <v>302</v>
      </c>
      <c r="C14" s="7" t="s">
        <v>300</v>
      </c>
      <c r="D14" s="7" t="s">
        <v>71</v>
      </c>
      <c r="E14" s="7" t="s">
        <v>109</v>
      </c>
      <c r="F14" s="7" t="s">
        <v>110</v>
      </c>
      <c r="G14" s="7" t="s">
        <v>269</v>
      </c>
      <c r="H14" s="7" t="s">
        <v>270</v>
      </c>
      <c r="I14" s="8">
        <v>4000</v>
      </c>
      <c r="J14" s="8">
        <v>4000</v>
      </c>
      <c r="K14" s="8">
        <v>4000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301</v>
      </c>
      <c r="B15" s="7" t="s">
        <v>302</v>
      </c>
      <c r="C15" s="7" t="s">
        <v>300</v>
      </c>
      <c r="D15" s="7" t="s">
        <v>71</v>
      </c>
      <c r="E15" s="7" t="s">
        <v>109</v>
      </c>
      <c r="F15" s="7" t="s">
        <v>110</v>
      </c>
      <c r="G15" s="7" t="s">
        <v>269</v>
      </c>
      <c r="H15" s="7" t="s">
        <v>270</v>
      </c>
      <c r="I15" s="8">
        <v>3200</v>
      </c>
      <c r="J15" s="8">
        <v>3200</v>
      </c>
      <c r="K15" s="8">
        <v>3200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301</v>
      </c>
      <c r="B16" s="7" t="s">
        <v>302</v>
      </c>
      <c r="C16" s="7" t="s">
        <v>300</v>
      </c>
      <c r="D16" s="7" t="s">
        <v>71</v>
      </c>
      <c r="E16" s="7" t="s">
        <v>109</v>
      </c>
      <c r="F16" s="7" t="s">
        <v>110</v>
      </c>
      <c r="G16" s="7" t="s">
        <v>269</v>
      </c>
      <c r="H16" s="7" t="s">
        <v>270</v>
      </c>
      <c r="I16" s="8">
        <v>15000</v>
      </c>
      <c r="J16" s="8">
        <v>15000</v>
      </c>
      <c r="K16" s="8">
        <v>15000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301</v>
      </c>
      <c r="B17" s="7" t="s">
        <v>302</v>
      </c>
      <c r="C17" s="7" t="s">
        <v>300</v>
      </c>
      <c r="D17" s="7" t="s">
        <v>71</v>
      </c>
      <c r="E17" s="7" t="s">
        <v>109</v>
      </c>
      <c r="F17" s="7" t="s">
        <v>110</v>
      </c>
      <c r="G17" s="7" t="s">
        <v>303</v>
      </c>
      <c r="H17" s="7" t="s">
        <v>304</v>
      </c>
      <c r="I17" s="8">
        <v>1500</v>
      </c>
      <c r="J17" s="8">
        <v>1500</v>
      </c>
      <c r="K17" s="8">
        <v>1500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301</v>
      </c>
      <c r="B18" s="7" t="s">
        <v>302</v>
      </c>
      <c r="C18" s="7" t="s">
        <v>300</v>
      </c>
      <c r="D18" s="7" t="s">
        <v>71</v>
      </c>
      <c r="E18" s="7" t="s">
        <v>109</v>
      </c>
      <c r="F18" s="7" t="s">
        <v>110</v>
      </c>
      <c r="G18" s="7" t="s">
        <v>305</v>
      </c>
      <c r="H18" s="7" t="s">
        <v>306</v>
      </c>
      <c r="I18" s="8">
        <v>3000</v>
      </c>
      <c r="J18" s="8">
        <v>3000</v>
      </c>
      <c r="K18" s="8">
        <v>3000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301</v>
      </c>
      <c r="B19" s="7" t="s">
        <v>302</v>
      </c>
      <c r="C19" s="7" t="s">
        <v>300</v>
      </c>
      <c r="D19" s="7" t="s">
        <v>71</v>
      </c>
      <c r="E19" s="7" t="s">
        <v>109</v>
      </c>
      <c r="F19" s="7" t="s">
        <v>110</v>
      </c>
      <c r="G19" s="7" t="s">
        <v>307</v>
      </c>
      <c r="H19" s="7" t="s">
        <v>308</v>
      </c>
      <c r="I19" s="8">
        <v>30000</v>
      </c>
      <c r="J19" s="8">
        <v>30000</v>
      </c>
      <c r="K19" s="8">
        <v>30000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9" t="s">
        <v>57</v>
      </c>
      <c r="B20" s="9"/>
      <c r="C20" s="9"/>
      <c r="D20" s="9"/>
      <c r="E20" s="9"/>
      <c r="F20" s="9"/>
      <c r="G20" s="9"/>
      <c r="H20" s="9"/>
      <c r="I20" s="8">
        <v>200000</v>
      </c>
      <c r="J20" s="8">
        <v>200000</v>
      </c>
      <c r="K20" s="8">
        <v>200000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"/>
  <sheetViews>
    <sheetView showZeros="0" workbookViewId="0">
      <selection activeCell="N5" sqref="N5"/>
    </sheetView>
  </sheetViews>
  <sheetFormatPr defaultColWidth="10.7083333333333" defaultRowHeight="12" customHeight="1"/>
  <cols>
    <col min="1" max="1" width="34.5" customWidth="1"/>
    <col min="2" max="2" width="29.125" customWidth="1"/>
    <col min="3" max="3" width="12.25" customWidth="1"/>
    <col min="4" max="4" width="13.375" customWidth="1"/>
    <col min="5" max="5" width="33.875" customWidth="1"/>
    <col min="6" max="8" width="6" customWidth="1"/>
    <col min="9" max="9" width="12.75" customWidth="1"/>
    <col min="10" max="10" width="26.875" customWidth="1"/>
  </cols>
  <sheetData>
    <row r="1" ht="15.75" customHeight="1" spans="1:10">
      <c r="A1" s="26" t="s">
        <v>309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"单位名称："&amp;"中国共产党永仁县委员会社会工作部"</f>
        <v>单位名称：中国共产党永仁县委员会社会工作部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311</v>
      </c>
      <c r="B4" s="47" t="s">
        <v>312</v>
      </c>
      <c r="C4" s="47" t="s">
        <v>313</v>
      </c>
      <c r="D4" s="47" t="s">
        <v>314</v>
      </c>
      <c r="E4" s="47" t="s">
        <v>315</v>
      </c>
      <c r="F4" s="47" t="s">
        <v>316</v>
      </c>
      <c r="G4" s="47" t="s">
        <v>317</v>
      </c>
      <c r="H4" s="47" t="s">
        <v>318</v>
      </c>
      <c r="I4" s="47" t="s">
        <v>319</v>
      </c>
      <c r="J4" s="47" t="s">
        <v>320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52" customHeight="1" spans="1:10">
      <c r="A7" s="50" t="s">
        <v>297</v>
      </c>
      <c r="B7" s="51" t="s">
        <v>321</v>
      </c>
      <c r="C7" s="7"/>
      <c r="D7" s="7"/>
      <c r="E7" s="7"/>
      <c r="F7" s="7"/>
      <c r="G7" s="7"/>
      <c r="H7" s="7"/>
      <c r="I7" s="7"/>
      <c r="J7" s="7"/>
    </row>
    <row r="8" ht="52" customHeight="1" spans="1:10">
      <c r="A8" s="7"/>
      <c r="B8" s="7"/>
      <c r="C8" s="49" t="s">
        <v>322</v>
      </c>
      <c r="D8" s="49" t="s">
        <v>323</v>
      </c>
      <c r="E8" s="49" t="s">
        <v>324</v>
      </c>
      <c r="F8" s="49" t="s">
        <v>325</v>
      </c>
      <c r="G8" s="49" t="s">
        <v>87</v>
      </c>
      <c r="H8" s="49" t="s">
        <v>326</v>
      </c>
      <c r="I8" s="49" t="s">
        <v>327</v>
      </c>
      <c r="J8" s="51" t="s">
        <v>328</v>
      </c>
    </row>
    <row r="9" ht="52" customHeight="1" spans="1:10">
      <c r="A9" s="7"/>
      <c r="B9" s="7"/>
      <c r="C9" s="49" t="s">
        <v>322</v>
      </c>
      <c r="D9" s="49" t="s">
        <v>323</v>
      </c>
      <c r="E9" s="49" t="s">
        <v>329</v>
      </c>
      <c r="F9" s="49" t="s">
        <v>325</v>
      </c>
      <c r="G9" s="49" t="s">
        <v>330</v>
      </c>
      <c r="H9" s="49" t="s">
        <v>331</v>
      </c>
      <c r="I9" s="49" t="s">
        <v>327</v>
      </c>
      <c r="J9" s="51" t="s">
        <v>328</v>
      </c>
    </row>
    <row r="10" ht="52" customHeight="1" spans="1:10">
      <c r="A10" s="7"/>
      <c r="B10" s="7"/>
      <c r="C10" s="49" t="s">
        <v>322</v>
      </c>
      <c r="D10" s="49" t="s">
        <v>323</v>
      </c>
      <c r="E10" s="49" t="s">
        <v>332</v>
      </c>
      <c r="F10" s="49" t="s">
        <v>325</v>
      </c>
      <c r="G10" s="49" t="s">
        <v>330</v>
      </c>
      <c r="H10" s="49" t="s">
        <v>331</v>
      </c>
      <c r="I10" s="49" t="s">
        <v>327</v>
      </c>
      <c r="J10" s="51" t="s">
        <v>328</v>
      </c>
    </row>
    <row r="11" ht="52" customHeight="1" spans="1:10">
      <c r="A11" s="7"/>
      <c r="B11" s="7"/>
      <c r="C11" s="49" t="s">
        <v>322</v>
      </c>
      <c r="D11" s="49" t="s">
        <v>323</v>
      </c>
      <c r="E11" s="49" t="s">
        <v>333</v>
      </c>
      <c r="F11" s="49" t="s">
        <v>325</v>
      </c>
      <c r="G11" s="49" t="s">
        <v>334</v>
      </c>
      <c r="H11" s="49" t="s">
        <v>331</v>
      </c>
      <c r="I11" s="49" t="s">
        <v>327</v>
      </c>
      <c r="J11" s="51" t="s">
        <v>328</v>
      </c>
    </row>
    <row r="12" ht="52" customHeight="1" spans="1:10">
      <c r="A12" s="7"/>
      <c r="B12" s="7"/>
      <c r="C12" s="49" t="s">
        <v>322</v>
      </c>
      <c r="D12" s="49" t="s">
        <v>335</v>
      </c>
      <c r="E12" s="49" t="s">
        <v>336</v>
      </c>
      <c r="F12" s="49" t="s">
        <v>325</v>
      </c>
      <c r="G12" s="49" t="s">
        <v>337</v>
      </c>
      <c r="H12" s="49" t="s">
        <v>338</v>
      </c>
      <c r="I12" s="49" t="s">
        <v>327</v>
      </c>
      <c r="J12" s="51" t="s">
        <v>328</v>
      </c>
    </row>
    <row r="13" ht="52" customHeight="1" spans="1:10">
      <c r="A13" s="7"/>
      <c r="B13" s="7"/>
      <c r="C13" s="49" t="s">
        <v>322</v>
      </c>
      <c r="D13" s="49" t="s">
        <v>335</v>
      </c>
      <c r="E13" s="49" t="s">
        <v>339</v>
      </c>
      <c r="F13" s="49" t="s">
        <v>325</v>
      </c>
      <c r="G13" s="49" t="s">
        <v>337</v>
      </c>
      <c r="H13" s="49" t="s">
        <v>338</v>
      </c>
      <c r="I13" s="49" t="s">
        <v>327</v>
      </c>
      <c r="J13" s="51" t="s">
        <v>328</v>
      </c>
    </row>
    <row r="14" ht="52" customHeight="1" spans="1:10">
      <c r="A14" s="7"/>
      <c r="B14" s="7"/>
      <c r="C14" s="49" t="s">
        <v>340</v>
      </c>
      <c r="D14" s="49" t="s">
        <v>341</v>
      </c>
      <c r="E14" s="49" t="s">
        <v>342</v>
      </c>
      <c r="F14" s="49" t="s">
        <v>325</v>
      </c>
      <c r="G14" s="49" t="s">
        <v>343</v>
      </c>
      <c r="H14" s="49" t="s">
        <v>338</v>
      </c>
      <c r="I14" s="49" t="s">
        <v>327</v>
      </c>
      <c r="J14" s="51" t="s">
        <v>328</v>
      </c>
    </row>
    <row r="15" ht="52" customHeight="1" spans="1:10">
      <c r="A15" s="7"/>
      <c r="B15" s="7"/>
      <c r="C15" s="49" t="s">
        <v>344</v>
      </c>
      <c r="D15" s="49" t="s">
        <v>345</v>
      </c>
      <c r="E15" s="49" t="s">
        <v>346</v>
      </c>
      <c r="F15" s="49" t="s">
        <v>347</v>
      </c>
      <c r="G15" s="49" t="s">
        <v>348</v>
      </c>
      <c r="H15" s="49" t="s">
        <v>338</v>
      </c>
      <c r="I15" s="49" t="s">
        <v>327</v>
      </c>
      <c r="J15" s="51" t="s">
        <v>328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C16" sqref="C16"/>
    </sheetView>
  </sheetViews>
  <sheetFormatPr defaultColWidth="10.7083333333333" defaultRowHeight="12" customHeight="1"/>
  <cols>
    <col min="1" max="2" width="18.625" customWidth="1"/>
    <col min="3" max="5" width="17.625" customWidth="1"/>
    <col min="6" max="10" width="14.375" customWidth="1"/>
  </cols>
  <sheetData>
    <row r="1" ht="15.75" customHeight="1" spans="1:10">
      <c r="A1" s="26" t="s">
        <v>349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21" t="str">
        <f>"单位名称："&amp;"中国共产党永仁县委员会社会工作部"</f>
        <v>单位名称：中国共产党永仁县委员会社会工作部</v>
      </c>
      <c r="B3" s="23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311</v>
      </c>
      <c r="B4" s="47" t="s">
        <v>312</v>
      </c>
      <c r="C4" s="47" t="s">
        <v>313</v>
      </c>
      <c r="D4" s="47" t="s">
        <v>314</v>
      </c>
      <c r="E4" s="47" t="s">
        <v>315</v>
      </c>
      <c r="F4" s="47" t="s">
        <v>316</v>
      </c>
      <c r="G4" s="47" t="s">
        <v>317</v>
      </c>
      <c r="H4" s="47" t="s">
        <v>318</v>
      </c>
      <c r="I4" s="47" t="s">
        <v>319</v>
      </c>
      <c r="J4" s="47" t="s">
        <v>320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t="s">
        <v>350</v>
      </c>
    </row>
  </sheetData>
  <mergeCells count="3">
    <mergeCell ref="A1:J1"/>
    <mergeCell ref="A2:J2"/>
    <mergeCell ref="A3:B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D17" sqref="D17"/>
    </sheetView>
  </sheetViews>
  <sheetFormatPr defaultColWidth="10.7083333333333" defaultRowHeight="14.25" customHeight="1" outlineLevelCol="5"/>
  <cols>
    <col min="1" max="1" width="37.575" customWidth="1"/>
    <col min="2" max="3" width="27.375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351</v>
      </c>
    </row>
    <row r="2" ht="45" customHeight="1" spans="1:6">
      <c r="A2" s="11" t="s">
        <v>352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"单位名称："&amp;"中国共产党永仁县委员会社会工作部"</f>
        <v>单位名称：中国共产党永仁县委员会社会工作部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353</v>
      </c>
      <c r="B4" s="5" t="s">
        <v>73</v>
      </c>
      <c r="C4" s="5" t="s">
        <v>74</v>
      </c>
      <c r="D4" s="5" t="s">
        <v>354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4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350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D18" sqref="D18"/>
    </sheetView>
  </sheetViews>
  <sheetFormatPr defaultColWidth="10" defaultRowHeight="12.75" customHeight="1"/>
  <cols>
    <col min="1" max="1" width="19" customWidth="1"/>
    <col min="2" max="3" width="16.75" customWidth="1"/>
    <col min="4" max="11" width="12" customWidth="1"/>
    <col min="12" max="14" width="13.25" customWidth="1"/>
    <col min="15" max="16" width="9.625" customWidth="1"/>
    <col min="17" max="17" width="17.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3" t="s">
        <v>355</v>
      </c>
    </row>
    <row r="2" ht="45" customHeight="1" spans="1:17">
      <c r="A2" s="20" t="s">
        <v>356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30" customHeight="1" spans="1:17">
      <c r="A3" s="19" t="str">
        <f>"单位名称："&amp;"中国共产党永仁县委员会社会工作部"</f>
        <v>单位名称：中国共产党永仁县委员会社会工作部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6" t="s">
        <v>54</v>
      </c>
    </row>
    <row r="4" ht="22.5" customHeight="1" spans="1:17">
      <c r="A4" s="38" t="s">
        <v>357</v>
      </c>
      <c r="B4" s="38" t="s">
        <v>358</v>
      </c>
      <c r="C4" s="38" t="s">
        <v>359</v>
      </c>
      <c r="D4" s="38" t="s">
        <v>360</v>
      </c>
      <c r="E4" s="38" t="s">
        <v>361</v>
      </c>
      <c r="F4" s="38" t="s">
        <v>362</v>
      </c>
      <c r="G4" s="38" t="s">
        <v>200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363</v>
      </c>
      <c r="C5" s="38" t="s">
        <v>364</v>
      </c>
      <c r="D5" s="38" t="s">
        <v>360</v>
      </c>
      <c r="E5" s="38" t="s">
        <v>365</v>
      </c>
      <c r="F5" s="38"/>
      <c r="G5" s="38" t="s">
        <v>57</v>
      </c>
      <c r="H5" s="38" t="s">
        <v>60</v>
      </c>
      <c r="I5" s="38" t="s">
        <v>366</v>
      </c>
      <c r="J5" s="38" t="s">
        <v>367</v>
      </c>
      <c r="K5" s="38" t="s">
        <v>368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/>
      <c r="B8" s="40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2" t="s">
        <v>57</v>
      </c>
      <c r="B10" s="42"/>
      <c r="C10" s="42"/>
      <c r="D10" s="42"/>
      <c r="E10" s="42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customHeight="1" spans="1:1">
      <c r="A11" t="s">
        <v>350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B1" workbookViewId="0">
      <selection activeCell="F24" sqref="F24"/>
    </sheetView>
  </sheetViews>
  <sheetFormatPr defaultColWidth="10.2833333333333" defaultRowHeight="14.25" customHeight="1"/>
  <cols>
    <col min="1" max="7" width="15.5" customWidth="1"/>
    <col min="8" max="8" width="18.35" customWidth="1"/>
    <col min="9" max="10" width="14.375" customWidth="1"/>
    <col min="11" max="17" width="11.125" customWidth="1"/>
    <col min="18" max="18" width="13.12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369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"单位名称："&amp;"中国共产党永仁县委员会社会工作部"</f>
        <v>单位名称：中国共产党永仁县委员会社会工作部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357</v>
      </c>
      <c r="B4" s="32" t="s">
        <v>370</v>
      </c>
      <c r="C4" s="32" t="s">
        <v>371</v>
      </c>
      <c r="D4" s="32" t="s">
        <v>372</v>
      </c>
      <c r="E4" s="32" t="s">
        <v>373</v>
      </c>
      <c r="F4" s="32" t="s">
        <v>374</v>
      </c>
      <c r="G4" s="32" t="s">
        <v>375</v>
      </c>
      <c r="H4" s="32" t="s">
        <v>200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376</v>
      </c>
      <c r="B5" s="32" t="s">
        <v>367</v>
      </c>
      <c r="C5" s="32" t="s">
        <v>368</v>
      </c>
      <c r="D5" s="32"/>
      <c r="E5" s="32" t="s">
        <v>377</v>
      </c>
      <c r="F5" s="32"/>
      <c r="G5" s="32"/>
      <c r="H5" s="32" t="s">
        <v>57</v>
      </c>
      <c r="I5" s="32" t="s">
        <v>60</v>
      </c>
      <c r="J5" s="32" t="s">
        <v>366</v>
      </c>
      <c r="K5" s="32" t="s">
        <v>367</v>
      </c>
      <c r="L5" s="32" t="s">
        <v>368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83</v>
      </c>
      <c r="B7" s="33" t="s">
        <v>84</v>
      </c>
      <c r="C7" s="33" t="s">
        <v>85</v>
      </c>
      <c r="D7" s="33" t="s">
        <v>86</v>
      </c>
      <c r="E7" s="33" t="s">
        <v>87</v>
      </c>
      <c r="F7" s="33" t="s">
        <v>88</v>
      </c>
      <c r="G7" s="33" t="s">
        <v>89</v>
      </c>
      <c r="H7" s="33" t="s">
        <v>90</v>
      </c>
      <c r="I7" s="33" t="s">
        <v>91</v>
      </c>
      <c r="J7" s="33" t="s">
        <v>92</v>
      </c>
      <c r="K7" s="33" t="s">
        <v>93</v>
      </c>
      <c r="L7" s="33" t="s">
        <v>94</v>
      </c>
      <c r="M7" s="33" t="s">
        <v>95</v>
      </c>
      <c r="N7" s="33" t="s">
        <v>96</v>
      </c>
      <c r="O7" s="33" t="s">
        <v>378</v>
      </c>
      <c r="P7" s="33" t="s">
        <v>379</v>
      </c>
      <c r="Q7" s="33" t="s">
        <v>380</v>
      </c>
      <c r="R7" s="33" t="s">
        <v>381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1">
      <c r="A12" t="s">
        <v>350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tabSelected="1" workbookViewId="0">
      <selection activeCell="G3" sqref="G3"/>
    </sheetView>
  </sheetViews>
  <sheetFormatPr defaultColWidth="10.7083333333333" defaultRowHeight="14.25" customHeight="1" outlineLevelCol="4"/>
  <cols>
    <col min="1" max="4" width="12.625" customWidth="1"/>
    <col min="5" max="5" width="15.75" customWidth="1"/>
  </cols>
  <sheetData>
    <row r="1" ht="13.5" customHeight="1" spans="1:5">
      <c r="A1" s="10"/>
      <c r="B1" s="10"/>
      <c r="C1" s="10"/>
      <c r="D1" s="10"/>
      <c r="E1" s="10"/>
    </row>
    <row r="2" ht="45" customHeight="1" spans="1:5">
      <c r="A2" s="11" t="s">
        <v>382</v>
      </c>
      <c r="B2" s="11"/>
      <c r="C2" s="11"/>
      <c r="D2" s="11"/>
      <c r="E2" s="11"/>
    </row>
    <row r="3" ht="22.5" customHeight="1" spans="1:5">
      <c r="A3" s="10" t="str">
        <f>"单位名称："&amp;"中国共产党永仁县委员会社会工作部"</f>
        <v>单位名称：中国共产党永仁县委员会社会工作部</v>
      </c>
      <c r="B3" s="10"/>
      <c r="C3" s="10"/>
      <c r="D3" s="10"/>
      <c r="E3" s="10"/>
    </row>
    <row r="4" ht="22.5" customHeight="1" spans="1:5">
      <c r="A4" s="5" t="s">
        <v>383</v>
      </c>
      <c r="B4" s="5" t="s">
        <v>200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366</v>
      </c>
      <c r="E5" s="5" t="s">
        <v>384</v>
      </c>
    </row>
    <row r="6" ht="22.5" customHeight="1" spans="1:5">
      <c r="A6" s="27">
        <v>1</v>
      </c>
      <c r="B6" s="27">
        <v>2</v>
      </c>
      <c r="C6" s="27">
        <v>3</v>
      </c>
      <c r="D6" s="28">
        <v>4</v>
      </c>
      <c r="E6" s="27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customHeight="1" spans="1:1">
      <c r="A10" t="s">
        <v>350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3" width="12.875" customWidth="1"/>
    <col min="4" max="6" width="9.5" customWidth="1"/>
    <col min="7" max="7" width="10.2833333333333" customWidth="1"/>
    <col min="8" max="11" width="15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6" t="s">
        <v>385</v>
      </c>
    </row>
    <row r="2" ht="45" customHeight="1" spans="1:11">
      <c r="A2" s="20" t="s">
        <v>386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21" t="str">
        <f>"单位名称："&amp;"中国共产党永仁县委员会社会工作部"</f>
        <v>单位名称：中国共产党永仁县委员会社会工作部</v>
      </c>
      <c r="B3" s="22"/>
      <c r="C3" s="23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387</v>
      </c>
      <c r="B4" s="9" t="s">
        <v>194</v>
      </c>
      <c r="C4" s="9" t="s">
        <v>312</v>
      </c>
      <c r="D4" s="9" t="s">
        <v>313</v>
      </c>
      <c r="E4" s="9" t="s">
        <v>314</v>
      </c>
      <c r="F4" s="9" t="s">
        <v>315</v>
      </c>
      <c r="G4" s="9" t="s">
        <v>316</v>
      </c>
      <c r="H4" s="9" t="s">
        <v>317</v>
      </c>
      <c r="I4" s="9" t="s">
        <v>318</v>
      </c>
      <c r="J4" s="9" t="s">
        <v>319</v>
      </c>
      <c r="K4" s="9" t="s">
        <v>320</v>
      </c>
    </row>
    <row r="5" ht="22.5" customHeight="1" spans="1:11">
      <c r="A5" s="12">
        <v>1</v>
      </c>
      <c r="B5" s="24">
        <v>2</v>
      </c>
      <c r="C5" s="12">
        <v>3</v>
      </c>
      <c r="D5" s="24">
        <v>4</v>
      </c>
      <c r="E5" s="12">
        <v>5</v>
      </c>
      <c r="F5" s="24">
        <v>6</v>
      </c>
      <c r="G5" s="12">
        <v>7</v>
      </c>
      <c r="H5" s="24">
        <v>8</v>
      </c>
      <c r="I5" s="12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350</v>
      </c>
    </row>
  </sheetData>
  <mergeCells count="2">
    <mergeCell ref="A2:K2"/>
    <mergeCell ref="A3:C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I3" sqref="I3"/>
    </sheetView>
  </sheetViews>
  <sheetFormatPr defaultColWidth="10.7083333333333" defaultRowHeight="12" customHeight="1" outlineLevelCol="7"/>
  <cols>
    <col min="1" max="8" width="15.62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388</v>
      </c>
    </row>
    <row r="2" ht="45" customHeight="1" spans="1:8">
      <c r="A2" s="11" t="s">
        <v>389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"单位名称："&amp;"中国共产党永仁县委员会社会工作部"</f>
        <v>单位名称：中国共产党永仁县委员会社会工作部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353</v>
      </c>
      <c r="B4" s="5" t="s">
        <v>390</v>
      </c>
      <c r="C4" s="5" t="s">
        <v>391</v>
      </c>
      <c r="D4" s="5" t="s">
        <v>392</v>
      </c>
      <c r="E4" s="5" t="s">
        <v>360</v>
      </c>
      <c r="F4" s="5" t="s">
        <v>393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361</v>
      </c>
      <c r="G5" s="5" t="s">
        <v>394</v>
      </c>
      <c r="H5" s="5" t="s">
        <v>395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396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350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O4" sqref="O4"/>
    </sheetView>
  </sheetViews>
  <sheetFormatPr defaultColWidth="10.7083333333333" defaultRowHeight="14.25" customHeight="1"/>
  <cols>
    <col min="1" max="11" width="12.3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397</v>
      </c>
    </row>
    <row r="2" ht="46.15" customHeight="1" spans="1:11">
      <c r="A2" s="11" t="s">
        <v>398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"单位名称："&amp;"中国共产党永仁县委员会社会工作部"</f>
        <v>单位名称：中国共产党永仁县委员会社会工作部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292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293</v>
      </c>
      <c r="G4" s="5" t="s">
        <v>294</v>
      </c>
      <c r="H4" s="5" t="s">
        <v>57</v>
      </c>
      <c r="I4" s="5" t="s">
        <v>399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396</v>
      </c>
      <c r="B8" s="7" t="s">
        <v>396</v>
      </c>
      <c r="C8" s="7" t="s">
        <v>396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350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3" sqref="C23"/>
    </sheetView>
  </sheetViews>
  <sheetFormatPr defaultColWidth="10" defaultRowHeight="12.75" customHeight="1" outlineLevelCol="6"/>
  <cols>
    <col min="1" max="3" width="28.5" customWidth="1"/>
    <col min="4" max="4" width="8.70833333333333" customWidth="1"/>
    <col min="5" max="7" width="16.8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400</v>
      </c>
    </row>
    <row r="2" ht="45" customHeight="1" spans="1:7">
      <c r="A2" s="3" t="s">
        <v>401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"单位名称："&amp;"中国共产党永仁县委员会社会工作部"</f>
        <v>单位名称：中国共产党永仁县委员会社会工作部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193</v>
      </c>
      <c r="B4" s="5" t="s">
        <v>292</v>
      </c>
      <c r="C4" s="5" t="s">
        <v>195</v>
      </c>
      <c r="D4" s="5" t="s">
        <v>402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403</v>
      </c>
      <c r="F5" s="5" t="s">
        <v>404</v>
      </c>
      <c r="G5" s="5" t="s">
        <v>405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200000</v>
      </c>
      <c r="F7" s="8">
        <v>646700</v>
      </c>
      <c r="G7" s="8">
        <v>676700</v>
      </c>
    </row>
    <row r="8" ht="22.5" customHeight="1" spans="1:7">
      <c r="A8" s="7"/>
      <c r="B8" s="7" t="s">
        <v>301</v>
      </c>
      <c r="C8" s="7" t="s">
        <v>300</v>
      </c>
      <c r="D8" s="7" t="s">
        <v>406</v>
      </c>
      <c r="E8" s="8">
        <v>100000</v>
      </c>
      <c r="F8" s="8">
        <v>100000</v>
      </c>
      <c r="G8" s="8">
        <v>100000</v>
      </c>
    </row>
    <row r="9" ht="22.5" customHeight="1" spans="1:7">
      <c r="A9" s="7"/>
      <c r="B9" s="7" t="s">
        <v>298</v>
      </c>
      <c r="C9" s="7" t="s">
        <v>297</v>
      </c>
      <c r="D9" s="7" t="s">
        <v>406</v>
      </c>
      <c r="E9" s="8">
        <v>100000</v>
      </c>
      <c r="F9" s="8">
        <v>546700</v>
      </c>
      <c r="G9" s="8">
        <v>576700</v>
      </c>
    </row>
    <row r="10" ht="22.5" customHeight="1" spans="1:7">
      <c r="A10" s="9" t="s">
        <v>57</v>
      </c>
      <c r="B10" s="9"/>
      <c r="C10" s="9"/>
      <c r="D10" s="9"/>
      <c r="E10" s="8">
        <v>200000</v>
      </c>
      <c r="F10" s="8">
        <v>646700</v>
      </c>
      <c r="G10" s="8">
        <v>676700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若琉璃</cp:lastModifiedBy>
  <dcterms:created xsi:type="dcterms:W3CDTF">2025-03-06T07:18:00Z</dcterms:created>
  <dcterms:modified xsi:type="dcterms:W3CDTF">2025-03-12T09:28:56Z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75BBC5EA7E4F45E183B9453016431F5B_13</vt:lpwstr>
  </property>
  <property fmtid="{D5CDD505-2E9C-101B-9397-08002B2CF9AE}" pid="3" name="KSOProductBuildVer">
    <vt:lpwstr>2052-12.8.2.18205</vt:lpwstr>
  </property>
</Properties>
</file>