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204" firstSheet="7" activeTab="8"/>
  </bookViews>
  <sheets>
    <sheet name="资金分配表" sheetId="4" r:id="rId1"/>
    <sheet name="永仁县招银校园 建设项目资金绩效目标表" sheetId="5" r:id="rId2"/>
    <sheet name="永仁县招银爱心 工程建设项目资金绩效表" sheetId="6" r:id="rId3"/>
    <sheet name="永仁县维的乡维的村委会维的一组、二组人居环境提升项目" sheetId="7" r:id="rId4"/>
    <sheet name="永仁县莲池乡羊旧乍村大凹子小组招银美丽乡村建设项目" sheetId="8" r:id="rId5"/>
    <sheet name="永仁县永定镇“招银普惠万家”及大坝村委会人居环境整治工程项目" sheetId="9" r:id="rId6"/>
    <sheet name="永仁县2022年乡村振兴系统干部、驻村工作队员及村（社区）干部" sheetId="10" r:id="rId7"/>
    <sheet name="2022年农村创业致富带头人、脱贫和监测对象培训项目" sheetId="11" r:id="rId8"/>
    <sheet name="招商银行援助卫生健康局项目补助资金" sheetId="12" r:id="rId9"/>
  </sheets>
  <definedNames>
    <definedName name="_xlnm._FilterDatabase" localSheetId="0" hidden="1">资金分配表!$B$4:$D$4</definedName>
    <definedName name="_xlnm.Print_Titles" localSheetId="0">资金分配表!$2:$4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<sst xmlns="http://schemas.openxmlformats.org/spreadsheetml/2006/main" count="471" uniqueCount="214">
  <si>
    <t>附件</t>
  </si>
  <si>
    <t>招商银行捐赠资金分配表</t>
  </si>
  <si>
    <t>单位：元</t>
  </si>
  <si>
    <t>责任部门</t>
  </si>
  <si>
    <t>项目名称</t>
  </si>
  <si>
    <t>具体实施明细</t>
  </si>
  <si>
    <t>下达资金</t>
  </si>
  <si>
    <t>预算科目</t>
  </si>
  <si>
    <t>备注</t>
  </si>
  <si>
    <t>永仁县教育体育局</t>
  </si>
  <si>
    <t>永仁县招银校园建设项目</t>
  </si>
  <si>
    <t>招银宏志班学生床架购置项目</t>
  </si>
  <si>
    <t>2050203.初中教育         50306.设备购置          31003.专用设备购置</t>
  </si>
  <si>
    <t>招银学生劳动实践基地项目</t>
  </si>
  <si>
    <t xml:space="preserve">2050203.初中教育        50209.维修（护）费      30213.维修（护）费   </t>
  </si>
  <si>
    <t>招银教工之家、职工书屋、招银帮扶永仁成果展示</t>
  </si>
  <si>
    <t>2050203.初中教育        50201.办公经费           30201.办公费</t>
  </si>
  <si>
    <t>2050203.初中教育        50306.设备购置          31003.专用设备购置</t>
  </si>
  <si>
    <t>大保关小学改扩建项目</t>
  </si>
  <si>
    <t>2050202.小学教育        50306.设备购置          31003.专用设备购置</t>
  </si>
  <si>
    <t>永仁县招银爱心工程建设项目</t>
  </si>
  <si>
    <t>招银少年军校军事夏令营劳务费</t>
  </si>
  <si>
    <t>2050203.初中教育        50205.委托业务费        30226.劳务费</t>
  </si>
  <si>
    <t>招银少年军校军事夏令营学生生活补助</t>
  </si>
  <si>
    <t>2050203.初中教育        50901.社会福利和救助       30305.生活补助</t>
  </si>
  <si>
    <t>招银少年军校军事夏令营专用材料费</t>
  </si>
  <si>
    <t>2050203.初中教育        50204.专用材料购置费       30218.专用材料费</t>
  </si>
  <si>
    <t>招银少年军校军事夏令营城市间交通费</t>
  </si>
  <si>
    <t>2050203.初中教育        50201.办公经费          30211.差旅费</t>
  </si>
  <si>
    <t>招银少年军校军事夏令营办公业务经费</t>
  </si>
  <si>
    <t>2050203.初中教育        50201.办公经费          30201.办公费</t>
  </si>
  <si>
    <t>招银爱心食堂项目</t>
  </si>
  <si>
    <t>2050201.学前教育        50306.设备购置          31003.专用设备购置</t>
  </si>
  <si>
    <t>招银爱心净水项目</t>
  </si>
  <si>
    <t>永仁县维的乡人民政府</t>
  </si>
  <si>
    <t>永仁县维的乡维的村委会维的一组、二组人居环境提升项目</t>
  </si>
  <si>
    <t>基础设施建设</t>
  </si>
  <si>
    <t>2130506.社会发展        50302.基础设施建设       31005.基础设施建设</t>
  </si>
  <si>
    <t>永仁县莲池乡人民政府</t>
  </si>
  <si>
    <t>永仁县莲池乡羊旧乍村大凹子小组招银美丽乡村建设项目</t>
  </si>
  <si>
    <t>永仁县乡村振兴局</t>
  </si>
  <si>
    <t>永仁县2022年乡村振兴系统干部、驻村工作队员及村（社区）干部助力乡村振兴培训项目</t>
  </si>
  <si>
    <t>主场视频会议系统</t>
  </si>
  <si>
    <t>2130506.社会发展        50306.设备购置          31003.专用设备购置</t>
  </si>
  <si>
    <t>乡村振兴系统干部、驻村工作队员及村（社区）干部助力乡村振兴培训</t>
  </si>
  <si>
    <t>2130506.社会发展        50203.培训费            30216.培训费</t>
  </si>
  <si>
    <t>2022年农村创业致富带头人、脱贫和监测对象培训项目</t>
  </si>
  <si>
    <t>培训费</t>
  </si>
  <si>
    <t>永仁县卫生健康局</t>
  </si>
  <si>
    <t>永仁县“招银乡村卫生室”建设项目</t>
  </si>
  <si>
    <t>莲池乡班别村、猛虎乡迤帕拉村猛古腊、永定镇麻栗树村、永兴乡那软村卫生室业务用房内部装修及外观风貌统一改造提升</t>
  </si>
  <si>
    <t xml:space="preserve">2130506.社会发展        50209.维修（护）费      30213.维修（护）费   </t>
  </si>
  <si>
    <t>永仁县“招银卫生人才培养培训”项目</t>
  </si>
  <si>
    <t>州内培训（含住宿、伙食费）</t>
  </si>
  <si>
    <t>永仁县“招银智慧乡村卫生室”项目</t>
  </si>
  <si>
    <t>七个乡镇卫生室分别投资28万元购买医疗设备</t>
  </si>
  <si>
    <t>2130506.社会发展        50306.设备购置          31007.信息网络及软件购置更新</t>
  </si>
  <si>
    <t>永仁县永定镇人民政府</t>
  </si>
  <si>
    <t>永仁县永定镇“招银普惠万家”及大坝村委会人居环境整治工程项目</t>
  </si>
  <si>
    <t>生活污水收集处理工程及生活污水处理工程</t>
  </si>
  <si>
    <t>合计</t>
  </si>
  <si>
    <t>永仁县招银校园
建设项目资金绩效目标申报表</t>
  </si>
  <si>
    <t>（2022年度）</t>
  </si>
  <si>
    <t>永仁县招银校园
建设项目资金</t>
  </si>
  <si>
    <t>项目负责人及联系电话</t>
  </si>
  <si>
    <t>陈贵富</t>
  </si>
  <si>
    <t>主管部门</t>
  </si>
  <si>
    <t>实施单位</t>
  </si>
  <si>
    <t>资金情况
（万元）</t>
  </si>
  <si>
    <t>年度资金总额：</t>
  </si>
  <si>
    <t xml:space="preserve">       其中：财政拨款</t>
  </si>
  <si>
    <t xml:space="preserve">            其他资金</t>
  </si>
  <si>
    <t>总
体
目
标</t>
  </si>
  <si>
    <t>年度目标</t>
  </si>
  <si>
    <t xml:space="preserve">年度总体目标完成情况 
</t>
  </si>
  <si>
    <t>项目竣工后，可为师生提供优质的学习和生活环境，有效改善办学条件，为提升永仁县教育教学质量打下坚实基础。</t>
  </si>
  <si>
    <t>为了进一步改善永仁县学校的办学条件，不断提升校园文化建设，提升我县办学质量。拟对永仁县永仁一中、民族中学、莲池中学三所中学招银宏志班学生宿舍进行改造；拟在永仁一中建设劳动实践基地1个，计划对基地进行整修和改造；拟在永仁一中建1个招银职工之家、1个招银职工书屋，并把职工书屋作为招商银行帮扶永仁教育成果展示室；计划改扩建大保关小学，完善配套设施、设备，增加学校学位。</t>
  </si>
  <si>
    <t>绩
效
指
标</t>
  </si>
  <si>
    <t>一级指标</t>
  </si>
  <si>
    <t>二级指标</t>
  </si>
  <si>
    <t>三级指标</t>
  </si>
  <si>
    <t>指标值</t>
  </si>
  <si>
    <t>绩效指标设定依据及数据来源</t>
  </si>
  <si>
    <t>说明</t>
  </si>
  <si>
    <t>产出指标</t>
  </si>
  <si>
    <t>数量指标</t>
  </si>
  <si>
    <t>涉及项目实施数</t>
  </si>
  <si>
    <t>4项</t>
  </si>
  <si>
    <t>以实施方案为准执行</t>
  </si>
  <si>
    <t>质量指标</t>
  </si>
  <si>
    <t>工程实施及验收合格率</t>
  </si>
  <si>
    <t>时效指标</t>
  </si>
  <si>
    <t>资金支付及时率</t>
  </si>
  <si>
    <t>成本指标</t>
  </si>
  <si>
    <t>招银宏志班学生宿舍升级改造</t>
  </si>
  <si>
    <t>99.84万元</t>
  </si>
  <si>
    <t>每生每年补助9800元，由省级补助70%，州、县各15%。</t>
  </si>
  <si>
    <t>效益指标</t>
  </si>
  <si>
    <t>可持续影响
指标</t>
  </si>
  <si>
    <t>为学校师生提供优质硬件，办好人民满意教育</t>
  </si>
  <si>
    <t>长期</t>
  </si>
  <si>
    <t>持续影响教育发展</t>
  </si>
  <si>
    <t>满意度指标</t>
  </si>
  <si>
    <t>服务对象
满意度指标</t>
  </si>
  <si>
    <t>学生、家长满意率</t>
  </si>
  <si>
    <t>≥95%</t>
  </si>
  <si>
    <t>开展社会问卷调查</t>
  </si>
  <si>
    <t>永仁县招银爱心
工程建设项目资金绩效目标申报表</t>
  </si>
  <si>
    <t>永仁县招银爱心
工程建设项目资金</t>
  </si>
  <si>
    <t>项目的实施，可以进一步拓宽贫困山区学生视野，鼓励贫困山区学生刻苦学习，发展素质教育，培养师生良好的读写习惯，用知识改变命运、激发生活的斗志，提升学校办学质量，完善了学校配套设施。</t>
  </si>
  <si>
    <t>拟举办永仁县第一届招商银行少年军校军事夏令营；拟在猛虎幼儿园、宜就幼儿园实施招银爱心食堂项目，为两所学校食堂配备食堂设施设备；拟在4所农村小学和2所幼儿园（猛虎小学、维的小学、宜就小学、永兴小学、猛虎幼儿园、宜就幼儿园）安装食堂用水中央处理系统。</t>
  </si>
  <si>
    <t>涉及项目数</t>
  </si>
  <si>
    <t>3项</t>
  </si>
  <si>
    <t>100%</t>
  </si>
  <si>
    <t>资金到位及支付及时率</t>
  </si>
  <si>
    <t>招商银行少年军校军事夏令营需经费数</t>
  </si>
  <si>
    <t>20万元</t>
  </si>
  <si>
    <t>社会效益指标</t>
  </si>
  <si>
    <t>服务对象满意度指标</t>
  </si>
  <si>
    <t>受益学校师生满意度</t>
  </si>
  <si>
    <t>依据社会调查</t>
  </si>
  <si>
    <t>永仁县维的乡维的村委会维的一组、二组人居环境提升项目资金绩效目标申报表</t>
  </si>
  <si>
    <t>永仁县维的乡维的村委会维的一组、二组人居环境提升项目资金</t>
  </si>
  <si>
    <t>维的乡人民政府</t>
  </si>
  <si>
    <t>打造党建长廊、原龙华乡政府遗址修缮维护、小组内水塘的雨污截流治理等项目，将维的小组打造成宜居宜业的魅力村组，进一步提升群众的精神文化生活品质。</t>
  </si>
  <si>
    <t>将维的小组打造成宜居宜业的魅力村组，进一步提升群众的精神文化生活品质。</t>
  </si>
  <si>
    <t>新建党建长廊</t>
  </si>
  <si>
    <r>
      <rPr>
        <sz val="10"/>
        <color rgb="FF000000"/>
        <rFont val="宋体"/>
        <charset val="134"/>
        <scheme val="minor"/>
      </rPr>
      <t>≥150</t>
    </r>
    <r>
      <rPr>
        <sz val="10"/>
        <color rgb="FF000000"/>
        <rFont val="SimSun"/>
        <charset val="134"/>
      </rPr>
      <t>㎡</t>
    </r>
  </si>
  <si>
    <t>项目实施方案</t>
  </si>
  <si>
    <t>历史遗留古迹修缮维护</t>
  </si>
  <si>
    <t>老旧破损路面修复</t>
  </si>
  <si>
    <r>
      <rPr>
        <sz val="10"/>
        <color rgb="FF000000"/>
        <rFont val="宋体"/>
        <charset val="134"/>
        <scheme val="minor"/>
      </rPr>
      <t>≥300</t>
    </r>
    <r>
      <rPr>
        <sz val="10"/>
        <color rgb="FF000000"/>
        <rFont val="SimSun"/>
        <charset val="134"/>
      </rPr>
      <t>㎡</t>
    </r>
  </si>
  <si>
    <t>工程质量验收合格率</t>
  </si>
  <si>
    <t>工程按时完工率</t>
  </si>
  <si>
    <r>
      <rPr>
        <sz val="10"/>
        <color rgb="FF000000"/>
        <rFont val="Arial"/>
        <charset val="134"/>
      </rPr>
      <t>≤</t>
    </r>
    <r>
      <rPr>
        <sz val="10"/>
        <color rgb="FF000000"/>
        <rFont val="宋体"/>
        <charset val="134"/>
        <scheme val="minor"/>
      </rPr>
      <t>200</t>
    </r>
    <r>
      <rPr>
        <sz val="10"/>
        <color rgb="FF000000"/>
        <rFont val="SimSun"/>
        <charset val="134"/>
      </rPr>
      <t>㎡</t>
    </r>
  </si>
  <si>
    <t>≤16800</t>
  </si>
  <si>
    <t>≤110㎡</t>
  </si>
  <si>
    <t>社会效益
指标</t>
  </si>
  <si>
    <t>项目实施村组人居环境改善率</t>
  </si>
  <si>
    <t>≥80%</t>
  </si>
  <si>
    <t>受益群众满意率</t>
  </si>
  <si>
    <t>永仁县莲池乡羊旧乍村大凹子小组招银美丽乡村建设项目资金绩效目标申报表</t>
  </si>
  <si>
    <t>永仁县莲池乡羊旧乍村大凹子小组招银美丽乡村建设项目资金</t>
  </si>
  <si>
    <t>莲池乡人民政府</t>
  </si>
  <si>
    <t>为打造“产业生态化、居住现代化、风貌特色化、特征民族化、环境卫生化“的乡村振兴示范村，开发蚕桑特色文化，充分发挥示范引领作用。</t>
  </si>
  <si>
    <t>羊旧乍村大凹子美丽乡村示范项目建设内容为：硬化村间道路560米，均宽2米；新建村内垃圾、污水收集设施设备；蚕桑文化标识标牌、节点打造；村庄节点绿化；排水沟渠修复1190米。</t>
  </si>
  <si>
    <t>美丽乡村建设村组数</t>
  </si>
  <si>
    <t>受益村民</t>
  </si>
  <si>
    <t>≥697</t>
  </si>
  <si>
    <t>提升改善村庄人居环境</t>
  </si>
  <si>
    <t>有效提升村庄人居环境</t>
  </si>
  <si>
    <t>永仁县永定镇“招银普惠万家”及大坝村委会人居环境整治工程项目资金绩效目标申报表</t>
  </si>
  <si>
    <t>永仁县永定镇“招银普惠万家”及大坝村委会人居环境整治工程项目资金</t>
  </si>
  <si>
    <t>永定镇人民政府</t>
  </si>
  <si>
    <t>针对大坝村委会村委会居民生活污水和生活垃圾排放及污染现状，以削减污染和改善居民生活环境为出发点，提出有效的生态和工程技术措施，对区域生活污水、生活垃圾进行有效收集与处置，保障区域生态健康、安全，同时，提高居民生活和环境质量。</t>
  </si>
  <si>
    <t>新建350×500mm主流排水沟</t>
  </si>
  <si>
    <t>≥1530.9m</t>
  </si>
  <si>
    <t>部门重点工作安排</t>
  </si>
  <si>
    <t>新建14.0×4.0×1.5m氧化塘</t>
  </si>
  <si>
    <t>2个</t>
  </si>
  <si>
    <t>新建垃圾房</t>
  </si>
  <si>
    <r>
      <rPr>
        <sz val="10"/>
        <color rgb="FF000000"/>
        <rFont val="Arial"/>
        <charset val="134"/>
      </rPr>
      <t>≤</t>
    </r>
    <r>
      <rPr>
        <sz val="10"/>
        <color rgb="FF000000"/>
        <rFont val="宋体"/>
        <charset val="134"/>
        <scheme val="minor"/>
      </rPr>
      <t>82.53</t>
    </r>
    <r>
      <rPr>
        <sz val="10"/>
        <color rgb="FF000000"/>
        <rFont val="宋体"/>
        <charset val="134"/>
      </rPr>
      <t>m</t>
    </r>
  </si>
  <si>
    <t>≤8.9</t>
  </si>
  <si>
    <t>≤3</t>
  </si>
  <si>
    <t>受益村组</t>
  </si>
  <si>
    <t>12个</t>
  </si>
  <si>
    <t>生态效益指标</t>
  </si>
  <si>
    <t>提高居民生活和环境质量</t>
  </si>
  <si>
    <t>有所改善</t>
  </si>
  <si>
    <t>可持续影响指标</t>
  </si>
  <si>
    <t>工程设计使用年限</t>
  </si>
  <si>
    <t>≥15年</t>
  </si>
  <si>
    <t>永仁县2022年乡村振兴系统干部、驻村工作队员及村（社区）干部助力乡村振兴培训项目资金绩效目标申报表</t>
  </si>
  <si>
    <t>永仁县2022年乡村振兴系统干部、驻村工作队员及村（社区）干部助力乡村振兴培训项目资金</t>
  </si>
  <si>
    <t>为进一步巩固拓展脱贫攻坚成果，全面推进乡村振兴，深入贯彻落实十九大及历次全会精神、省州县党代会精神，全力培养造就一支懂农业、爱农村、爱农民的“三农”工作队伍，统筹做好产业振兴、人才振兴、文化振兴、生态振兴、组织振兴“五篇文章”，加快推进农业农村现代化，全面提升乡村振兴系统干部、驻村工作队员及村（社区）干部服务群众能力和开展乡村振兴工作能力</t>
  </si>
  <si>
    <t>主会场视频会议系统</t>
  </si>
  <si>
    <t>1套</t>
  </si>
  <si>
    <t>永仁县乡村振兴局关于请求解决永仁县2022年乡村振兴系统干部、驻村工作队员及村（社区）干部助力乡村振兴培训项目资金的请示</t>
  </si>
  <si>
    <t>住宿房间</t>
  </si>
  <si>
    <t>70间</t>
  </si>
  <si>
    <t>招银·查利么党员实训基地现场教学</t>
  </si>
  <si>
    <t>按时限完成培训任务</t>
  </si>
  <si>
    <r>
      <rPr>
        <sz val="10"/>
        <color rgb="FF000000"/>
        <rFont val="Arial"/>
        <charset val="134"/>
      </rPr>
      <t>≤30000</t>
    </r>
    <r>
      <rPr>
        <sz val="10"/>
        <color rgb="FF000000"/>
        <rFont val="宋体"/>
        <charset val="134"/>
      </rPr>
      <t>元</t>
    </r>
  </si>
  <si>
    <t>就餐费</t>
  </si>
  <si>
    <t>≤100/天</t>
  </si>
  <si>
    <t>住宿费</t>
  </si>
  <si>
    <t>提升县、乡、村三级对乡村振兴战略政策熟悉程度</t>
  </si>
  <si>
    <r>
      <rPr>
        <sz val="10"/>
        <color rgb="FF000000"/>
        <rFont val="Arial"/>
        <charset val="134"/>
      </rPr>
      <t>≥</t>
    </r>
    <r>
      <rPr>
        <sz val="10"/>
        <color rgb="FF000000"/>
        <rFont val="宋体"/>
        <charset val="134"/>
        <scheme val="minor"/>
      </rPr>
      <t>95%</t>
    </r>
  </si>
  <si>
    <t>2022年农村创业致富带头人、脱贫和监测对象培训项目资金绩效目标申报表</t>
  </si>
  <si>
    <t>2022年农村创业致富带头人、脱贫和监测对象培训项目资金</t>
  </si>
  <si>
    <t>为围绕特色产业发展，整合资源，加强培训，扶持专业合作社发展，提升农民专业化、专门化、组织化素质和能力，解决好企业招工难、用工难和群众增收难“三难”问题，实现产业发展和群众增收双赢。</t>
  </si>
  <si>
    <t>县乡村振兴局决定组织永定镇、莲池乡、中和镇、永兴乡等农村创业致富带头人、脱贫和监测对象500人次，在永仁县电子商务公共服务中心组织开展特色水果产业种植管理、营销和肉牛养殖相关知识学习培训，同时进行现场教学实作</t>
  </si>
  <si>
    <t>交通费</t>
  </si>
  <si>
    <t>40次</t>
  </si>
  <si>
    <t>培训次数</t>
  </si>
  <si>
    <t>10期</t>
  </si>
  <si>
    <t>培训人次</t>
  </si>
  <si>
    <t>500人</t>
  </si>
  <si>
    <t>培训工作质量</t>
  </si>
  <si>
    <t>场地租用费</t>
  </si>
  <si>
    <t>≤2000元</t>
  </si>
  <si>
    <t>实现产业发展和群众增收双赢</t>
  </si>
  <si>
    <t>招商银行援助永仁县卫生健康局项目补助资金绩效目标申报表</t>
  </si>
  <si>
    <t>招商银行援助卫生健康局项目补助资金</t>
  </si>
  <si>
    <t>通过项目实施，逐步解决村卫生室基本诊疗设备缺乏问题，方便辖区群众就诊；进一步提升村卫生室的服务能力、为辖区群众提供更完善的基本医疗业务，方便辖区及周边群众就医，从而减轻群众外出诊疗费用负担，进一步满足项目村辖区及周边群众的门诊诊疗及公共卫生服务需求，为辖区群众健康提供基本医疗保障。同时为村卫生室的发展创造最基本的条件，从根本上加快当地卫生健康事业的发展进程。</t>
  </si>
  <si>
    <t>完成智慧村卫生室建设项目</t>
  </si>
  <si>
    <t>项目验收合格率</t>
  </si>
  <si>
    <t>项目实施周期</t>
  </si>
  <si>
    <t>≤2个月</t>
  </si>
  <si>
    <t>每智慧村卫生建设资金</t>
  </si>
  <si>
    <r>
      <rPr>
        <sz val="10"/>
        <color rgb="FF000000"/>
        <rFont val="Arial"/>
        <charset val="134"/>
      </rPr>
      <t>28</t>
    </r>
    <r>
      <rPr>
        <sz val="10"/>
        <color rgb="FF000000"/>
        <rFont val="宋体"/>
        <charset val="134"/>
      </rPr>
      <t>万元</t>
    </r>
  </si>
  <si>
    <t>村卫生室医疗服务能力</t>
  </si>
  <si>
    <t>逐步提升</t>
  </si>
  <si>
    <r>
      <rPr>
        <sz val="10"/>
        <color rgb="FF000000"/>
        <rFont val="Arial"/>
        <charset val="134"/>
      </rPr>
      <t>≥8</t>
    </r>
    <r>
      <rPr>
        <sz val="10"/>
        <color rgb="FF000000"/>
        <rFont val="宋体"/>
        <charset val="134"/>
        <scheme val="minor"/>
      </rPr>
      <t>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</si>
</sst>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20"/>
      <color rgb="FF000000"/>
      <name val="宋体"/>
      <charset val="134"/>
      <scheme val="minor"/>
    </font>
    <font>
      <sz val="16"/>
      <color rgb="FF000000"/>
      <name val="宋体"/>
      <charset val="134"/>
      <scheme val="minor"/>
    </font>
    <font>
      <sz val="12"/>
      <color rgb="FF000000"/>
      <name val="宋体"/>
      <charset val="134"/>
      <scheme val="minor"/>
    </font>
    <font>
      <sz val="12"/>
      <color theme="1"/>
      <name val="宋体"/>
      <charset val="134"/>
      <scheme val="minor"/>
    </font>
    <font>
      <sz val="14"/>
      <color rgb="FF000000"/>
      <name val="宋体"/>
      <charset val="134"/>
      <scheme val="minor"/>
    </font>
    <font>
      <sz val="11"/>
      <color rgb="FF000000"/>
      <name val="宋体"/>
      <charset val="134"/>
      <scheme val="minor"/>
    </font>
    <font>
      <sz val="10"/>
      <color rgb="FF000000"/>
      <name val="宋体"/>
      <charset val="134"/>
      <scheme val="minor"/>
    </font>
    <font>
      <sz val="10"/>
      <color rgb="FF000000"/>
      <name val="Arial"/>
      <charset val="134"/>
    </font>
    <font>
      <sz val="9"/>
      <color rgb="FF000000"/>
      <name val="宋体"/>
      <charset val="134"/>
      <scheme val="minor"/>
    </font>
    <font>
      <sz val="12"/>
      <color rgb="FF000000"/>
      <name val="宋体"/>
      <charset val="134"/>
    </font>
    <font>
      <b/>
      <sz val="20"/>
      <color theme="1"/>
      <name val="宋体"/>
      <charset val="134"/>
      <scheme val="minor"/>
    </font>
    <font>
      <b/>
      <sz val="11"/>
      <color theme="1"/>
      <name val="宋体"/>
      <charset val="134"/>
      <scheme val="minor"/>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font>
    <font>
      <sz val="10"/>
      <color rgb="FF000000"/>
      <name val="SimSun"/>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7" applyNumberFormat="0" applyFill="0" applyAlignment="0" applyProtection="0">
      <alignment vertical="center"/>
    </xf>
    <xf numFmtId="0" fontId="20" fillId="0" borderId="27" applyNumberFormat="0" applyFill="0" applyAlignment="0" applyProtection="0">
      <alignment vertical="center"/>
    </xf>
    <xf numFmtId="0" fontId="21" fillId="0" borderId="28" applyNumberFormat="0" applyFill="0" applyAlignment="0" applyProtection="0">
      <alignment vertical="center"/>
    </xf>
    <xf numFmtId="0" fontId="21" fillId="0" borderId="0" applyNumberFormat="0" applyFill="0" applyBorder="0" applyAlignment="0" applyProtection="0">
      <alignment vertical="center"/>
    </xf>
    <xf numFmtId="0" fontId="22" fillId="4" borderId="29" applyNumberFormat="0" applyAlignment="0" applyProtection="0">
      <alignment vertical="center"/>
    </xf>
    <xf numFmtId="0" fontId="23" fillId="5" borderId="30" applyNumberFormat="0" applyAlignment="0" applyProtection="0">
      <alignment vertical="center"/>
    </xf>
    <xf numFmtId="0" fontId="24" fillId="5" borderId="29" applyNumberFormat="0" applyAlignment="0" applyProtection="0">
      <alignment vertical="center"/>
    </xf>
    <xf numFmtId="0" fontId="25" fillId="6" borderId="31" applyNumberFormat="0" applyAlignment="0" applyProtection="0">
      <alignment vertical="center"/>
    </xf>
    <xf numFmtId="0" fontId="26" fillId="0" borderId="32" applyNumberFormat="0" applyFill="0" applyAlignment="0" applyProtection="0">
      <alignment vertical="center"/>
    </xf>
    <xf numFmtId="0" fontId="27" fillId="0" borderId="33"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85">
    <xf numFmtId="0" fontId="0" fillId="0" borderId="0" xfId="0">
      <alignment vertical="center"/>
    </xf>
    <xf numFmtId="0" fontId="1" fillId="2" borderId="0" xfId="0" applyFont="1" applyFill="1" applyAlignment="1">
      <alignment horizontal="center" vertical="center"/>
    </xf>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center" wrapText="1"/>
    </xf>
    <xf numFmtId="0" fontId="5"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6" fillId="2" borderId="4" xfId="0" applyFont="1" applyFill="1" applyBorder="1" applyAlignment="1">
      <alignment vertical="center" wrapText="1"/>
    </xf>
    <xf numFmtId="0" fontId="4" fillId="0" borderId="19" xfId="0" applyFont="1" applyBorder="1" applyAlignment="1">
      <alignment horizontal="center" vertical="center"/>
    </xf>
    <xf numFmtId="0" fontId="7" fillId="2" borderId="4" xfId="0" applyNumberFormat="1" applyFont="1" applyFill="1" applyBorder="1" applyAlignment="1" applyProtection="1">
      <alignment horizontal="center" vertical="center" wrapText="1"/>
    </xf>
    <xf numFmtId="0" fontId="3" fillId="2" borderId="18" xfId="0" applyFont="1" applyFill="1" applyBorder="1" applyAlignment="1">
      <alignment horizontal="center" vertical="center" wrapText="1"/>
    </xf>
    <xf numFmtId="9" fontId="7" fillId="2" borderId="4" xfId="0" applyNumberFormat="1" applyFont="1" applyFill="1" applyBorder="1" applyAlignment="1" applyProtection="1">
      <alignment horizontal="center" vertical="center" wrapText="1"/>
    </xf>
    <xf numFmtId="0" fontId="3" fillId="2" borderId="20" xfId="0" applyFont="1" applyFill="1" applyBorder="1" applyAlignment="1">
      <alignment horizontal="center" vertical="center" wrapText="1"/>
    </xf>
    <xf numFmtId="31" fontId="7" fillId="2" borderId="4" xfId="0" applyNumberFormat="1" applyFont="1" applyFill="1" applyBorder="1" applyAlignment="1" applyProtection="1">
      <alignment horizontal="center" vertical="center" wrapText="1"/>
    </xf>
    <xf numFmtId="9" fontId="8" fillId="2" borderId="4"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 fillId="2" borderId="20"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9" fontId="7" fillId="2" borderId="4" xfId="0" applyNumberFormat="1" applyFont="1" applyFill="1" applyBorder="1" applyAlignment="1">
      <alignment horizontal="center" vertical="center" wrapText="1"/>
    </xf>
    <xf numFmtId="0" fontId="0" fillId="0" borderId="4" xfId="0" applyBorder="1">
      <alignment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4" xfId="0" applyFont="1" applyFill="1" applyBorder="1" applyAlignment="1">
      <alignment horizontal="left" vertical="top"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4" xfId="0" applyFont="1" applyFill="1" applyBorder="1" applyAlignment="1">
      <alignment horizontal="left" vertical="center" wrapText="1"/>
    </xf>
    <xf numFmtId="49" fontId="7" fillId="2" borderId="4" xfId="0" applyNumberFormat="1" applyFont="1" applyFill="1" applyBorder="1" applyAlignment="1">
      <alignment horizontal="center" vertical="center" wrapText="1"/>
    </xf>
    <xf numFmtId="0" fontId="0" fillId="0" borderId="0" xfId="0" applyAlignment="1">
      <alignment horizontal="center" vertical="center"/>
    </xf>
    <xf numFmtId="0" fontId="4" fillId="0" borderId="0" xfId="0" applyFo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0" xfId="0" applyFont="1">
      <alignment vertical="center"/>
    </xf>
    <xf numFmtId="0" fontId="12" fillId="0" borderId="0" xfId="0" applyFont="1" applyAlignment="1">
      <alignment horizontal="center" vertical="center"/>
    </xf>
    <xf numFmtId="0" fontId="13" fillId="0" borderId="18" xfId="0" applyFont="1" applyBorder="1" applyAlignment="1">
      <alignment horizontal="center" vertical="center" wrapText="1"/>
    </xf>
    <xf numFmtId="0" fontId="0" fillId="0" borderId="18" xfId="0" applyBorder="1" applyAlignment="1">
      <alignment horizontal="center" vertical="center"/>
    </xf>
    <xf numFmtId="43" fontId="0" fillId="0" borderId="4" xfId="1" applyBorder="1">
      <alignment vertical="center"/>
    </xf>
    <xf numFmtId="0" fontId="0" fillId="0" borderId="4" xfId="0" applyBorder="1" applyAlignment="1">
      <alignment horizontal="center" vertical="center" wrapText="1"/>
    </xf>
    <xf numFmtId="0" fontId="0" fillId="0" borderId="20" xfId="0" applyBorder="1" applyAlignment="1">
      <alignment horizontal="center" vertical="center"/>
    </xf>
    <xf numFmtId="0" fontId="0" fillId="0" borderId="19" xfId="0" applyBorder="1">
      <alignment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vertical="center" wrapText="1"/>
    </xf>
    <xf numFmtId="0" fontId="12" fillId="0" borderId="13" xfId="0" applyFont="1" applyBorder="1" applyAlignment="1">
      <alignment horizontal="center" vertical="center"/>
    </xf>
    <xf numFmtId="0" fontId="12" fillId="0" borderId="19" xfId="0" applyFont="1" applyBorder="1" applyAlignment="1">
      <alignment horizontal="center" vertical="center"/>
    </xf>
    <xf numFmtId="43" fontId="12" fillId="0" borderId="4" xfId="1" applyFont="1" applyBorder="1">
      <alignment vertical="center"/>
    </xf>
    <xf numFmtId="0" fontId="12"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topLeftCell="A22" workbookViewId="0">
      <selection activeCell="B21" sqref="B21"/>
    </sheetView>
  </sheetViews>
  <sheetFormatPr defaultColWidth="9" defaultRowHeight="14.4" outlineLevelCol="5"/>
  <cols>
    <col min="1" max="1" width="22.5" customWidth="1"/>
    <col min="2" max="3" width="45.75" customWidth="1"/>
    <col min="4" max="4" width="18.8796296296296" customWidth="1"/>
    <col min="5" max="5" width="29.75" customWidth="1"/>
    <col min="6" max="6" width="15.5" customWidth="1"/>
  </cols>
  <sheetData>
    <row r="1" ht="19" customHeight="1" spans="1:1">
      <c r="A1" s="65" t="s">
        <v>0</v>
      </c>
    </row>
    <row r="2" ht="27" customHeight="1" spans="1:5">
      <c r="A2" s="66" t="s">
        <v>1</v>
      </c>
      <c r="B2" s="67"/>
      <c r="C2" s="67"/>
      <c r="D2" s="67"/>
      <c r="E2" s="67"/>
    </row>
    <row r="3" customFormat="1" ht="24" customHeight="1" spans="1:5">
      <c r="A3" s="68"/>
      <c r="B3" s="69"/>
      <c r="C3" s="69"/>
      <c r="D3" s="69"/>
      <c r="E3" s="69" t="s">
        <v>2</v>
      </c>
    </row>
    <row r="4" s="64" customFormat="1" ht="32" customHeight="1" spans="1:6">
      <c r="A4" s="70" t="s">
        <v>3</v>
      </c>
      <c r="B4" s="70" t="s">
        <v>4</v>
      </c>
      <c r="C4" s="70" t="s">
        <v>5</v>
      </c>
      <c r="D4" s="70" t="s">
        <v>6</v>
      </c>
      <c r="E4" s="70" t="s">
        <v>7</v>
      </c>
      <c r="F4" s="70" t="s">
        <v>8</v>
      </c>
    </row>
    <row r="5" ht="42" customHeight="1" spans="1:6">
      <c r="A5" s="71" t="s">
        <v>9</v>
      </c>
      <c r="B5" s="71" t="s">
        <v>10</v>
      </c>
      <c r="C5" s="51" t="s">
        <v>11</v>
      </c>
      <c r="D5" s="72">
        <v>998400</v>
      </c>
      <c r="E5" s="73" t="s">
        <v>12</v>
      </c>
      <c r="F5" s="51"/>
    </row>
    <row r="6" ht="42" customHeight="1" spans="1:6">
      <c r="A6" s="74"/>
      <c r="B6" s="74"/>
      <c r="C6" s="75" t="s">
        <v>13</v>
      </c>
      <c r="D6" s="72">
        <v>180000</v>
      </c>
      <c r="E6" s="73" t="s">
        <v>14</v>
      </c>
      <c r="F6" s="51"/>
    </row>
    <row r="7" ht="42" customHeight="1" spans="1:6">
      <c r="A7" s="74"/>
      <c r="B7" s="74"/>
      <c r="C7" s="75" t="s">
        <v>15</v>
      </c>
      <c r="D7" s="72">
        <v>30000</v>
      </c>
      <c r="E7" s="73" t="s">
        <v>16</v>
      </c>
      <c r="F7" s="51"/>
    </row>
    <row r="8" ht="42" customHeight="1" spans="1:6">
      <c r="A8" s="74"/>
      <c r="B8" s="74"/>
      <c r="C8" s="75" t="s">
        <v>15</v>
      </c>
      <c r="D8" s="72">
        <v>278800</v>
      </c>
      <c r="E8" s="73" t="s">
        <v>17</v>
      </c>
      <c r="F8" s="51"/>
    </row>
    <row r="9" ht="42" customHeight="1" spans="1:6">
      <c r="A9" s="74"/>
      <c r="B9" s="76"/>
      <c r="C9" s="75" t="s">
        <v>18</v>
      </c>
      <c r="D9" s="72">
        <v>200000</v>
      </c>
      <c r="E9" s="73" t="s">
        <v>19</v>
      </c>
      <c r="F9" s="51"/>
    </row>
    <row r="10" ht="42" customHeight="1" spans="1:6">
      <c r="A10" s="74"/>
      <c r="B10" s="71" t="s">
        <v>20</v>
      </c>
      <c r="C10" s="75" t="s">
        <v>21</v>
      </c>
      <c r="D10" s="72">
        <v>35400</v>
      </c>
      <c r="E10" s="73" t="s">
        <v>22</v>
      </c>
      <c r="F10" s="51"/>
    </row>
    <row r="11" ht="42" customHeight="1" spans="1:6">
      <c r="A11" s="74"/>
      <c r="B11" s="74"/>
      <c r="C11" s="75" t="s">
        <v>23</v>
      </c>
      <c r="D11" s="72">
        <v>72000</v>
      </c>
      <c r="E11" s="73" t="s">
        <v>24</v>
      </c>
      <c r="F11" s="51"/>
    </row>
    <row r="12" ht="42" customHeight="1" spans="1:6">
      <c r="A12" s="74"/>
      <c r="B12" s="74"/>
      <c r="C12" s="75" t="s">
        <v>25</v>
      </c>
      <c r="D12" s="72">
        <v>70400</v>
      </c>
      <c r="E12" s="73" t="s">
        <v>26</v>
      </c>
      <c r="F12" s="51"/>
    </row>
    <row r="13" ht="42" customHeight="1" spans="1:6">
      <c r="A13" s="74"/>
      <c r="B13" s="74"/>
      <c r="C13" s="75" t="s">
        <v>27</v>
      </c>
      <c r="D13" s="72">
        <v>18000</v>
      </c>
      <c r="E13" s="73" t="s">
        <v>28</v>
      </c>
      <c r="F13" s="51"/>
    </row>
    <row r="14" ht="42" customHeight="1" spans="1:6">
      <c r="A14" s="74"/>
      <c r="B14" s="74"/>
      <c r="C14" s="75" t="s">
        <v>29</v>
      </c>
      <c r="D14" s="72">
        <v>4200</v>
      </c>
      <c r="E14" s="73" t="s">
        <v>30</v>
      </c>
      <c r="F14" s="51"/>
    </row>
    <row r="15" ht="42" customHeight="1" spans="1:6">
      <c r="A15" s="74"/>
      <c r="B15" s="74"/>
      <c r="C15" s="75" t="s">
        <v>31</v>
      </c>
      <c r="D15" s="72">
        <v>200000</v>
      </c>
      <c r="E15" s="73" t="s">
        <v>32</v>
      </c>
      <c r="F15" s="51"/>
    </row>
    <row r="16" ht="42" customHeight="1" spans="1:6">
      <c r="A16" s="76"/>
      <c r="B16" s="76"/>
      <c r="C16" s="75" t="s">
        <v>33</v>
      </c>
      <c r="D16" s="72">
        <v>200000</v>
      </c>
      <c r="E16" s="73" t="s">
        <v>19</v>
      </c>
      <c r="F16" s="51"/>
    </row>
    <row r="17" ht="42" customHeight="1" spans="1:6">
      <c r="A17" s="77" t="s">
        <v>34</v>
      </c>
      <c r="B17" s="73" t="s">
        <v>35</v>
      </c>
      <c r="C17" s="75" t="s">
        <v>36</v>
      </c>
      <c r="D17" s="72">
        <v>400000</v>
      </c>
      <c r="E17" s="73" t="s">
        <v>37</v>
      </c>
      <c r="F17" s="51"/>
    </row>
    <row r="18" ht="42" customHeight="1" spans="1:6">
      <c r="A18" s="71" t="s">
        <v>38</v>
      </c>
      <c r="B18" s="78" t="s">
        <v>39</v>
      </c>
      <c r="C18" s="75" t="s">
        <v>36</v>
      </c>
      <c r="D18" s="72">
        <v>400000</v>
      </c>
      <c r="E18" s="73" t="s">
        <v>37</v>
      </c>
      <c r="F18" s="51"/>
    </row>
    <row r="19" ht="42" customHeight="1" spans="1:6">
      <c r="A19" s="71" t="s">
        <v>40</v>
      </c>
      <c r="B19" s="78" t="s">
        <v>41</v>
      </c>
      <c r="C19" s="75" t="s">
        <v>42</v>
      </c>
      <c r="D19" s="72">
        <v>30000</v>
      </c>
      <c r="E19" s="73" t="s">
        <v>43</v>
      </c>
      <c r="F19" s="51"/>
    </row>
    <row r="20" ht="42" customHeight="1" spans="1:6">
      <c r="A20" s="74"/>
      <c r="B20" s="79"/>
      <c r="C20" s="80" t="s">
        <v>44</v>
      </c>
      <c r="D20" s="72">
        <v>123000</v>
      </c>
      <c r="E20" s="73" t="s">
        <v>45</v>
      </c>
      <c r="F20" s="51"/>
    </row>
    <row r="21" ht="42" customHeight="1" spans="1:6">
      <c r="A21" s="76"/>
      <c r="B21" s="73" t="s">
        <v>46</v>
      </c>
      <c r="C21" s="75" t="s">
        <v>47</v>
      </c>
      <c r="D21" s="72">
        <v>150000</v>
      </c>
      <c r="E21" s="73" t="s">
        <v>45</v>
      </c>
      <c r="F21" s="51"/>
    </row>
    <row r="22" ht="42" customHeight="1" spans="1:6">
      <c r="A22" s="71" t="s">
        <v>48</v>
      </c>
      <c r="B22" s="71" t="s">
        <v>49</v>
      </c>
      <c r="C22" s="80" t="s">
        <v>50</v>
      </c>
      <c r="D22" s="72">
        <v>400000</v>
      </c>
      <c r="E22" s="78" t="s">
        <v>51</v>
      </c>
      <c r="F22" s="51"/>
    </row>
    <row r="23" ht="42" customHeight="1" spans="1:6">
      <c r="A23" s="74"/>
      <c r="B23" s="77" t="s">
        <v>52</v>
      </c>
      <c r="C23" s="80" t="s">
        <v>53</v>
      </c>
      <c r="D23" s="72">
        <v>600000</v>
      </c>
      <c r="E23" s="73" t="s">
        <v>45</v>
      </c>
      <c r="F23" s="51"/>
    </row>
    <row r="24" ht="50" customHeight="1" spans="1:6">
      <c r="A24" s="76"/>
      <c r="B24" s="77" t="s">
        <v>54</v>
      </c>
      <c r="C24" s="75" t="s">
        <v>55</v>
      </c>
      <c r="D24" s="72">
        <v>1960000</v>
      </c>
      <c r="E24" s="73" t="s">
        <v>56</v>
      </c>
      <c r="F24" s="51"/>
    </row>
    <row r="25" ht="42" customHeight="1" spans="1:6">
      <c r="A25" s="77" t="s">
        <v>57</v>
      </c>
      <c r="B25" s="73" t="s">
        <v>58</v>
      </c>
      <c r="C25" s="75" t="s">
        <v>59</v>
      </c>
      <c r="D25" s="72">
        <v>465000</v>
      </c>
      <c r="E25" s="73" t="s">
        <v>37</v>
      </c>
      <c r="F25" s="51"/>
    </row>
    <row r="26" ht="42" customHeight="1" spans="1:6">
      <c r="A26" s="81" t="s">
        <v>60</v>
      </c>
      <c r="B26" s="82"/>
      <c r="C26" s="82"/>
      <c r="D26" s="83">
        <f>SUM(D5:D25)</f>
        <v>6815200</v>
      </c>
      <c r="E26" s="84"/>
      <c r="F26" s="84"/>
    </row>
  </sheetData>
  <mergeCells count="8">
    <mergeCell ref="A2:E2"/>
    <mergeCell ref="A26:B26"/>
    <mergeCell ref="A5:A16"/>
    <mergeCell ref="A19:A21"/>
    <mergeCell ref="A22:A24"/>
    <mergeCell ref="B5:B9"/>
    <mergeCell ref="B10:B16"/>
    <mergeCell ref="B19:B20"/>
  </mergeCells>
  <printOptions horizontalCentered="1"/>
  <pageMargins left="0.948611111111111" right="0.161111111111111" top="0.2125" bottom="1" header="0.511805555555556" footer="0.511805555555556"/>
  <pageSetup paperSize="9" scale="7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opLeftCell="A16" workbookViewId="0">
      <selection activeCell="J3" sqref="J3:K3"/>
    </sheetView>
  </sheetViews>
  <sheetFormatPr defaultColWidth="9" defaultRowHeight="14.4"/>
  <cols>
    <col min="1" max="1" width="6.12962962962963" customWidth="1"/>
    <col min="2" max="3" width="6.37962962962963" customWidth="1"/>
  </cols>
  <sheetData>
    <row r="1" ht="25.8" spans="1:11">
      <c r="A1" s="1" t="s">
        <v>61</v>
      </c>
      <c r="B1" s="1"/>
      <c r="C1" s="1"/>
      <c r="D1" s="1"/>
      <c r="E1" s="1"/>
      <c r="F1" s="1"/>
      <c r="G1" s="1"/>
      <c r="H1" s="1"/>
      <c r="I1" s="1"/>
      <c r="J1" s="1"/>
      <c r="K1" s="1"/>
    </row>
    <row r="2" ht="20.4" spans="1:11">
      <c r="A2" s="2" t="s">
        <v>62</v>
      </c>
      <c r="B2" s="2"/>
      <c r="C2" s="2"/>
      <c r="D2" s="3"/>
      <c r="E2" s="3"/>
      <c r="F2" s="3"/>
      <c r="G2" s="3"/>
      <c r="H2" s="2"/>
      <c r="I2" s="2"/>
      <c r="J2" s="2"/>
      <c r="K2" s="2"/>
    </row>
    <row r="3" ht="30" customHeight="1" spans="1:11">
      <c r="A3" s="4" t="s">
        <v>4</v>
      </c>
      <c r="B3" s="5"/>
      <c r="C3" s="5"/>
      <c r="D3" s="6" t="s">
        <v>63</v>
      </c>
      <c r="E3" s="7"/>
      <c r="F3" s="7"/>
      <c r="G3" s="7"/>
      <c r="H3" s="8" t="s">
        <v>64</v>
      </c>
      <c r="I3" s="15"/>
      <c r="J3" s="14" t="s">
        <v>65</v>
      </c>
      <c r="K3" s="15"/>
    </row>
    <row r="4" ht="30" customHeight="1" spans="1:11">
      <c r="A4" s="4" t="s">
        <v>66</v>
      </c>
      <c r="B4" s="5"/>
      <c r="C4" s="9"/>
      <c r="D4" s="10" t="s">
        <v>9</v>
      </c>
      <c r="E4" s="11"/>
      <c r="F4" s="12" t="s">
        <v>67</v>
      </c>
      <c r="G4" s="13"/>
      <c r="H4" s="6" t="s">
        <v>9</v>
      </c>
      <c r="I4" s="6"/>
      <c r="J4" s="6"/>
      <c r="K4" s="6"/>
    </row>
    <row r="5" ht="30" customHeight="1" spans="1:11">
      <c r="A5" s="14" t="s">
        <v>68</v>
      </c>
      <c r="B5" s="8"/>
      <c r="C5" s="15"/>
      <c r="D5" s="4" t="s">
        <v>69</v>
      </c>
      <c r="E5" s="5"/>
      <c r="F5" s="6">
        <v>168.72</v>
      </c>
      <c r="G5" s="6"/>
      <c r="H5" s="6"/>
      <c r="I5" s="6"/>
      <c r="J5" s="6"/>
      <c r="K5" s="6"/>
    </row>
    <row r="6" ht="30" customHeight="1" spans="1:11">
      <c r="A6" s="12"/>
      <c r="B6" s="13"/>
      <c r="C6" s="16"/>
      <c r="D6" s="4" t="s">
        <v>70</v>
      </c>
      <c r="E6" s="5"/>
      <c r="F6" s="6">
        <v>168.72</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102" customHeight="1" spans="1:11">
      <c r="A9" s="12"/>
      <c r="B9" s="43" t="s">
        <v>75</v>
      </c>
      <c r="C9" s="44"/>
      <c r="D9" s="44"/>
      <c r="E9" s="45"/>
      <c r="F9" s="23" t="s">
        <v>76</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64" customHeight="1" spans="1:11">
      <c r="A11" s="24"/>
      <c r="B11" s="6" t="s">
        <v>84</v>
      </c>
      <c r="C11" s="6"/>
      <c r="D11" s="30" t="s">
        <v>85</v>
      </c>
      <c r="E11" s="29" t="s">
        <v>86</v>
      </c>
      <c r="F11" s="29"/>
      <c r="G11" s="29"/>
      <c r="H11" s="29"/>
      <c r="I11" s="50" t="s">
        <v>87</v>
      </c>
      <c r="J11" s="6" t="s">
        <v>88</v>
      </c>
      <c r="K11" s="6"/>
    </row>
    <row r="12" ht="64" customHeight="1" spans="1:11">
      <c r="A12" s="24"/>
      <c r="B12" s="6"/>
      <c r="C12" s="6"/>
      <c r="D12" s="30" t="s">
        <v>89</v>
      </c>
      <c r="E12" s="29" t="s">
        <v>90</v>
      </c>
      <c r="F12" s="29"/>
      <c r="G12" s="29"/>
      <c r="H12" s="29"/>
      <c r="I12" s="50">
        <v>1</v>
      </c>
      <c r="J12" s="6" t="s">
        <v>88</v>
      </c>
      <c r="K12" s="6"/>
    </row>
    <row r="13" ht="64" customHeight="1" spans="1:11">
      <c r="A13" s="24"/>
      <c r="B13" s="6"/>
      <c r="C13" s="6"/>
      <c r="D13" s="30" t="s">
        <v>91</v>
      </c>
      <c r="E13" s="29" t="s">
        <v>92</v>
      </c>
      <c r="F13" s="29"/>
      <c r="G13" s="29"/>
      <c r="H13" s="29"/>
      <c r="I13" s="50">
        <v>1</v>
      </c>
      <c r="J13" s="6" t="s">
        <v>88</v>
      </c>
      <c r="K13" s="6"/>
    </row>
    <row r="14" ht="64" customHeight="1" spans="1:11">
      <c r="A14" s="24"/>
      <c r="B14" s="6"/>
      <c r="C14" s="6"/>
      <c r="D14" s="30" t="s">
        <v>93</v>
      </c>
      <c r="E14" s="29" t="s">
        <v>94</v>
      </c>
      <c r="F14" s="29"/>
      <c r="G14" s="29"/>
      <c r="H14" s="29"/>
      <c r="I14" s="57" t="s">
        <v>95</v>
      </c>
      <c r="J14" s="6" t="s">
        <v>88</v>
      </c>
      <c r="K14" s="58" t="s">
        <v>96</v>
      </c>
    </row>
    <row r="15" ht="64" customHeight="1" spans="1:11">
      <c r="A15" s="24"/>
      <c r="B15" s="6" t="s">
        <v>97</v>
      </c>
      <c r="C15" s="6"/>
      <c r="D15" s="30" t="s">
        <v>98</v>
      </c>
      <c r="E15" s="29" t="s">
        <v>99</v>
      </c>
      <c r="F15" s="29"/>
      <c r="G15" s="29"/>
      <c r="H15" s="29"/>
      <c r="I15" s="50" t="s">
        <v>100</v>
      </c>
      <c r="J15" s="6" t="s">
        <v>101</v>
      </c>
      <c r="K15" s="6"/>
    </row>
    <row r="16" ht="64" customHeight="1" spans="1:11">
      <c r="A16" s="24"/>
      <c r="B16" s="6" t="s">
        <v>102</v>
      </c>
      <c r="C16" s="6"/>
      <c r="D16" s="30" t="s">
        <v>103</v>
      </c>
      <c r="E16" s="29" t="s">
        <v>104</v>
      </c>
      <c r="F16" s="29"/>
      <c r="G16" s="29"/>
      <c r="H16" s="29"/>
      <c r="I16" s="57" t="s">
        <v>105</v>
      </c>
      <c r="J16" s="6" t="s">
        <v>106</v>
      </c>
      <c r="K16" s="6"/>
    </row>
  </sheetData>
  <mergeCells count="34">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rintOptions horizontalCentered="1"/>
  <pageMargins left="0.161111111111111" right="0.161111111111111" top="0.2125" bottom="0.2125"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opLeftCell="A12" workbookViewId="0">
      <selection activeCell="J3" sqref="J3:K3"/>
    </sheetView>
  </sheetViews>
  <sheetFormatPr defaultColWidth="9" defaultRowHeight="14.4"/>
  <cols>
    <col min="2" max="3" width="6.37962962962963" customWidth="1"/>
    <col min="5" max="5" width="10" customWidth="1"/>
  </cols>
  <sheetData>
    <row r="1" ht="25.8" spans="1:11">
      <c r="A1" s="1" t="s">
        <v>107</v>
      </c>
      <c r="B1" s="1"/>
      <c r="C1" s="1"/>
      <c r="D1" s="1"/>
      <c r="E1" s="1"/>
      <c r="F1" s="1"/>
      <c r="G1" s="1"/>
      <c r="H1" s="1"/>
      <c r="I1" s="1"/>
      <c r="J1" s="1"/>
      <c r="K1" s="1"/>
    </row>
    <row r="2" ht="20.4" spans="1:11">
      <c r="A2" s="2" t="s">
        <v>62</v>
      </c>
      <c r="B2" s="2"/>
      <c r="C2" s="2"/>
      <c r="D2" s="3"/>
      <c r="E2" s="3"/>
      <c r="F2" s="3"/>
      <c r="G2" s="3"/>
      <c r="H2" s="2"/>
      <c r="I2" s="2"/>
      <c r="J2" s="2"/>
      <c r="K2" s="2"/>
    </row>
    <row r="3" ht="46" customHeight="1" spans="1:11">
      <c r="A3" s="4" t="s">
        <v>4</v>
      </c>
      <c r="B3" s="5"/>
      <c r="C3" s="5"/>
      <c r="D3" s="6" t="s">
        <v>108</v>
      </c>
      <c r="E3" s="7"/>
      <c r="F3" s="7"/>
      <c r="G3" s="7"/>
      <c r="H3" s="8" t="s">
        <v>64</v>
      </c>
      <c r="I3" s="15"/>
      <c r="J3" s="14" t="s">
        <v>65</v>
      </c>
      <c r="K3" s="15"/>
    </row>
    <row r="4" ht="36" customHeight="1" spans="1:11">
      <c r="A4" s="4" t="s">
        <v>66</v>
      </c>
      <c r="B4" s="5"/>
      <c r="C4" s="9"/>
      <c r="D4" s="10" t="s">
        <v>9</v>
      </c>
      <c r="E4" s="11"/>
      <c r="F4" s="12" t="s">
        <v>67</v>
      </c>
      <c r="G4" s="13"/>
      <c r="H4" s="6" t="s">
        <v>9</v>
      </c>
      <c r="I4" s="6"/>
      <c r="J4" s="6"/>
      <c r="K4" s="6"/>
    </row>
    <row r="5" ht="36" customHeight="1" spans="1:11">
      <c r="A5" s="14" t="s">
        <v>68</v>
      </c>
      <c r="B5" s="8"/>
      <c r="C5" s="15"/>
      <c r="D5" s="4" t="s">
        <v>69</v>
      </c>
      <c r="E5" s="5"/>
      <c r="F5" s="6">
        <v>60</v>
      </c>
      <c r="G5" s="6"/>
      <c r="H5" s="6"/>
      <c r="I5" s="6"/>
      <c r="J5" s="6"/>
      <c r="K5" s="6"/>
    </row>
    <row r="6" ht="36" customHeight="1" spans="1:11">
      <c r="A6" s="12"/>
      <c r="B6" s="13"/>
      <c r="C6" s="16"/>
      <c r="D6" s="4" t="s">
        <v>70</v>
      </c>
      <c r="E6" s="5"/>
      <c r="F6" s="6">
        <v>60</v>
      </c>
      <c r="G6" s="6"/>
      <c r="H6" s="6"/>
      <c r="I6" s="6"/>
      <c r="J6" s="6"/>
      <c r="K6" s="6"/>
    </row>
    <row r="7" ht="36" customHeight="1" spans="1:11">
      <c r="A7" s="10"/>
      <c r="B7" s="13"/>
      <c r="C7" s="16"/>
      <c r="D7" s="14" t="s">
        <v>71</v>
      </c>
      <c r="E7" s="8"/>
      <c r="F7" s="6"/>
      <c r="G7" s="6"/>
      <c r="H7" s="6"/>
      <c r="I7" s="6"/>
      <c r="J7" s="6"/>
      <c r="K7" s="6"/>
    </row>
    <row r="8" ht="36" customHeight="1" spans="1:11">
      <c r="A8" s="14" t="s">
        <v>72</v>
      </c>
      <c r="B8" s="17" t="s">
        <v>73</v>
      </c>
      <c r="C8" s="17"/>
      <c r="D8" s="17"/>
      <c r="E8" s="17"/>
      <c r="F8" s="18" t="s">
        <v>74</v>
      </c>
      <c r="G8" s="19"/>
      <c r="H8" s="19"/>
      <c r="I8" s="19"/>
      <c r="J8" s="19"/>
      <c r="K8" s="34"/>
    </row>
    <row r="9" ht="109" customHeight="1" spans="1:11">
      <c r="A9" s="12"/>
      <c r="B9" s="43" t="s">
        <v>109</v>
      </c>
      <c r="C9" s="44"/>
      <c r="D9" s="44"/>
      <c r="E9" s="45"/>
      <c r="F9" s="23" t="s">
        <v>110</v>
      </c>
      <c r="G9" s="23"/>
      <c r="H9" s="23"/>
      <c r="I9" s="23"/>
      <c r="J9" s="23"/>
      <c r="K9" s="23"/>
    </row>
    <row r="10" ht="72" customHeight="1" spans="1:11">
      <c r="A10" s="24" t="s">
        <v>77</v>
      </c>
      <c r="B10" s="25" t="s">
        <v>78</v>
      </c>
      <c r="C10" s="26"/>
      <c r="D10" s="6" t="s">
        <v>79</v>
      </c>
      <c r="E10" s="25" t="s">
        <v>80</v>
      </c>
      <c r="F10" s="27"/>
      <c r="G10" s="27"/>
      <c r="H10" s="26"/>
      <c r="I10" s="6" t="s">
        <v>81</v>
      </c>
      <c r="J10" s="6" t="s">
        <v>82</v>
      </c>
      <c r="K10" s="6" t="s">
        <v>83</v>
      </c>
    </row>
    <row r="11" ht="45" customHeight="1" spans="1:11">
      <c r="A11" s="24"/>
      <c r="B11" s="31" t="s">
        <v>84</v>
      </c>
      <c r="C11" s="32"/>
      <c r="D11" s="6" t="s">
        <v>85</v>
      </c>
      <c r="E11" s="59" t="s">
        <v>111</v>
      </c>
      <c r="F11" s="60"/>
      <c r="G11" s="60"/>
      <c r="H11" s="61"/>
      <c r="I11" s="6" t="s">
        <v>112</v>
      </c>
      <c r="J11" s="6" t="s">
        <v>88</v>
      </c>
      <c r="K11" s="6"/>
    </row>
    <row r="12" ht="49" customHeight="1" spans="1:11">
      <c r="A12" s="24"/>
      <c r="B12" s="52"/>
      <c r="C12" s="53"/>
      <c r="D12" s="6" t="s">
        <v>89</v>
      </c>
      <c r="E12" s="62" t="s">
        <v>90</v>
      </c>
      <c r="F12" s="62"/>
      <c r="G12" s="62"/>
      <c r="H12" s="62"/>
      <c r="I12" s="63" t="s">
        <v>113</v>
      </c>
      <c r="J12" s="6" t="s">
        <v>88</v>
      </c>
      <c r="K12" s="6"/>
    </row>
    <row r="13" ht="49" customHeight="1" spans="1:11">
      <c r="A13" s="24"/>
      <c r="B13" s="52"/>
      <c r="C13" s="53"/>
      <c r="D13" s="6" t="s">
        <v>91</v>
      </c>
      <c r="E13" s="62" t="s">
        <v>114</v>
      </c>
      <c r="F13" s="62"/>
      <c r="G13" s="62"/>
      <c r="H13" s="62"/>
      <c r="I13" s="63" t="s">
        <v>113</v>
      </c>
      <c r="J13" s="6" t="s">
        <v>88</v>
      </c>
      <c r="K13" s="6"/>
    </row>
    <row r="14" ht="49" customHeight="1" spans="1:11">
      <c r="A14" s="24"/>
      <c r="B14" s="54"/>
      <c r="C14" s="55"/>
      <c r="D14" s="6" t="s">
        <v>93</v>
      </c>
      <c r="E14" s="62" t="s">
        <v>115</v>
      </c>
      <c r="F14" s="62"/>
      <c r="G14" s="62"/>
      <c r="H14" s="62"/>
      <c r="I14" s="63" t="s">
        <v>116</v>
      </c>
      <c r="J14" s="6" t="s">
        <v>88</v>
      </c>
      <c r="K14" s="6"/>
    </row>
    <row r="15" ht="49" customHeight="1" spans="1:11">
      <c r="A15" s="24"/>
      <c r="B15" s="6" t="s">
        <v>97</v>
      </c>
      <c r="C15" s="6"/>
      <c r="D15" s="6" t="s">
        <v>117</v>
      </c>
      <c r="E15" s="62" t="s">
        <v>99</v>
      </c>
      <c r="F15" s="62"/>
      <c r="G15" s="62"/>
      <c r="H15" s="62"/>
      <c r="I15" s="50" t="s">
        <v>100</v>
      </c>
      <c r="J15" s="6" t="s">
        <v>101</v>
      </c>
      <c r="K15" s="6"/>
    </row>
    <row r="16" ht="49" customHeight="1" spans="1:11">
      <c r="A16" s="24"/>
      <c r="B16" s="6" t="s">
        <v>102</v>
      </c>
      <c r="C16" s="6"/>
      <c r="D16" s="6" t="s">
        <v>118</v>
      </c>
      <c r="E16" s="62" t="s">
        <v>119</v>
      </c>
      <c r="F16" s="62"/>
      <c r="G16" s="62"/>
      <c r="H16" s="62"/>
      <c r="I16" s="63" t="s">
        <v>105</v>
      </c>
      <c r="J16" s="57" t="s">
        <v>120</v>
      </c>
      <c r="K16" s="6"/>
    </row>
  </sheetData>
  <mergeCells count="34">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rintOptions horizontalCentered="1"/>
  <pageMargins left="0.161111111111111" right="0.161111111111111" top="0.2125" bottom="0.2125"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
  <sheetViews>
    <sheetView workbookViewId="0">
      <selection activeCell="A1" sqref="A1:K1"/>
    </sheetView>
  </sheetViews>
  <sheetFormatPr defaultColWidth="9" defaultRowHeight="14.4"/>
  <cols>
    <col min="1" max="1" width="6.12962962962963" customWidth="1"/>
    <col min="2" max="3" width="6.37962962962963" customWidth="1"/>
  </cols>
  <sheetData>
    <row r="1" ht="53" customHeight="1" spans="1:11">
      <c r="A1" s="42" t="s">
        <v>121</v>
      </c>
      <c r="B1" s="42"/>
      <c r="C1" s="42"/>
      <c r="D1" s="42"/>
      <c r="E1" s="42"/>
      <c r="F1" s="42"/>
      <c r="G1" s="42"/>
      <c r="H1" s="42"/>
      <c r="I1" s="42"/>
      <c r="J1" s="42"/>
      <c r="K1" s="42"/>
    </row>
    <row r="2" ht="20.4" spans="1:11">
      <c r="A2" s="2" t="s">
        <v>62</v>
      </c>
      <c r="B2" s="2"/>
      <c r="C2" s="2"/>
      <c r="D2" s="3"/>
      <c r="E2" s="3"/>
      <c r="F2" s="3"/>
      <c r="G2" s="3"/>
      <c r="H2" s="2"/>
      <c r="I2" s="2"/>
      <c r="J2" s="2"/>
      <c r="K2" s="2"/>
    </row>
    <row r="3" ht="30" customHeight="1" spans="1:11">
      <c r="A3" s="4" t="s">
        <v>4</v>
      </c>
      <c r="B3" s="5"/>
      <c r="C3" s="5"/>
      <c r="D3" s="6" t="s">
        <v>122</v>
      </c>
      <c r="E3" s="7"/>
      <c r="F3" s="7"/>
      <c r="G3" s="7"/>
      <c r="H3" s="8" t="s">
        <v>64</v>
      </c>
      <c r="I3" s="15"/>
      <c r="J3" s="14"/>
      <c r="K3" s="15"/>
    </row>
    <row r="4" ht="30" customHeight="1" spans="1:11">
      <c r="A4" s="4" t="s">
        <v>66</v>
      </c>
      <c r="B4" s="5"/>
      <c r="C4" s="9"/>
      <c r="D4" s="10" t="s">
        <v>123</v>
      </c>
      <c r="E4" s="11"/>
      <c r="F4" s="12" t="s">
        <v>67</v>
      </c>
      <c r="G4" s="13"/>
      <c r="H4" s="6" t="s">
        <v>123</v>
      </c>
      <c r="I4" s="6"/>
      <c r="J4" s="6"/>
      <c r="K4" s="6"/>
    </row>
    <row r="5" ht="30" customHeight="1" spans="1:11">
      <c r="A5" s="14" t="s">
        <v>68</v>
      </c>
      <c r="B5" s="8"/>
      <c r="C5" s="15"/>
      <c r="D5" s="4" t="s">
        <v>69</v>
      </c>
      <c r="E5" s="5"/>
      <c r="F5" s="6">
        <v>40</v>
      </c>
      <c r="G5" s="6"/>
      <c r="H5" s="6"/>
      <c r="I5" s="6"/>
      <c r="J5" s="6"/>
      <c r="K5" s="6"/>
    </row>
    <row r="6" ht="30" customHeight="1" spans="1:11">
      <c r="A6" s="12"/>
      <c r="B6" s="13"/>
      <c r="C6" s="16"/>
      <c r="D6" s="4" t="s">
        <v>70</v>
      </c>
      <c r="E6" s="5"/>
      <c r="F6" s="6">
        <v>40</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93" customHeight="1" spans="1:11">
      <c r="A9" s="12"/>
      <c r="B9" s="43" t="s">
        <v>124</v>
      </c>
      <c r="C9" s="44"/>
      <c r="D9" s="44"/>
      <c r="E9" s="45"/>
      <c r="F9" s="23" t="s">
        <v>125</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51" customHeight="1" spans="1:11">
      <c r="A11" s="24"/>
      <c r="B11" s="6" t="s">
        <v>84</v>
      </c>
      <c r="C11" s="6"/>
      <c r="D11" s="28" t="s">
        <v>85</v>
      </c>
      <c r="E11" s="29" t="s">
        <v>126</v>
      </c>
      <c r="F11" s="29"/>
      <c r="G11" s="29"/>
      <c r="H11" s="29"/>
      <c r="I11" s="50" t="s">
        <v>127</v>
      </c>
      <c r="J11" s="36" t="s">
        <v>128</v>
      </c>
      <c r="K11" s="6"/>
    </row>
    <row r="12" ht="39" customHeight="1" spans="1:11">
      <c r="A12" s="24"/>
      <c r="B12" s="6"/>
      <c r="C12" s="6"/>
      <c r="D12" s="46"/>
      <c r="E12" s="47" t="s">
        <v>129</v>
      </c>
      <c r="F12" s="48"/>
      <c r="G12" s="48"/>
      <c r="H12" s="49"/>
      <c r="I12" s="35">
        <v>1</v>
      </c>
      <c r="J12" s="38"/>
      <c r="K12" s="6"/>
    </row>
    <row r="13" ht="39" customHeight="1" spans="1:11">
      <c r="A13" s="24"/>
      <c r="B13" s="6"/>
      <c r="C13" s="6"/>
      <c r="D13" s="56"/>
      <c r="E13" s="47" t="s">
        <v>130</v>
      </c>
      <c r="F13" s="48"/>
      <c r="G13" s="48"/>
      <c r="H13" s="49"/>
      <c r="I13" s="50" t="s">
        <v>131</v>
      </c>
      <c r="J13" s="38"/>
      <c r="K13" s="6"/>
    </row>
    <row r="14" ht="47" customHeight="1" spans="1:11">
      <c r="A14" s="24"/>
      <c r="B14" s="6"/>
      <c r="C14" s="6"/>
      <c r="D14" s="30" t="s">
        <v>89</v>
      </c>
      <c r="E14" s="29" t="s">
        <v>132</v>
      </c>
      <c r="F14" s="29"/>
      <c r="G14" s="29"/>
      <c r="H14" s="29"/>
      <c r="I14" s="50">
        <v>1</v>
      </c>
      <c r="J14" s="38"/>
      <c r="K14" s="6"/>
    </row>
    <row r="15" ht="41" customHeight="1" spans="1:11">
      <c r="A15" s="24"/>
      <c r="B15" s="6"/>
      <c r="C15" s="6"/>
      <c r="D15" s="28" t="s">
        <v>91</v>
      </c>
      <c r="E15" s="29" t="s">
        <v>133</v>
      </c>
      <c r="F15" s="29"/>
      <c r="G15" s="29"/>
      <c r="H15" s="29"/>
      <c r="I15" s="50">
        <v>0.95</v>
      </c>
      <c r="J15" s="38"/>
      <c r="K15" s="6"/>
    </row>
    <row r="16" ht="38" customHeight="1" spans="1:11">
      <c r="A16" s="24"/>
      <c r="B16" s="6"/>
      <c r="C16" s="6"/>
      <c r="D16" s="28" t="s">
        <v>93</v>
      </c>
      <c r="E16" s="29" t="s">
        <v>126</v>
      </c>
      <c r="F16" s="29"/>
      <c r="G16" s="29"/>
      <c r="H16" s="29"/>
      <c r="I16" s="40" t="s">
        <v>134</v>
      </c>
      <c r="J16" s="38"/>
      <c r="K16" s="6"/>
    </row>
    <row r="17" ht="42" customHeight="1" spans="1:11">
      <c r="A17" s="24"/>
      <c r="B17" s="6"/>
      <c r="C17" s="6"/>
      <c r="D17" s="46"/>
      <c r="E17" s="47" t="s">
        <v>129</v>
      </c>
      <c r="F17" s="48"/>
      <c r="G17" s="48"/>
      <c r="H17" s="49"/>
      <c r="I17" s="50" t="s">
        <v>135</v>
      </c>
      <c r="J17" s="38"/>
      <c r="K17" s="6"/>
    </row>
    <row r="18" ht="42" customHeight="1" spans="1:11">
      <c r="A18" s="24"/>
      <c r="B18" s="6"/>
      <c r="C18" s="6"/>
      <c r="D18" s="56"/>
      <c r="E18" s="47" t="s">
        <v>130</v>
      </c>
      <c r="F18" s="48"/>
      <c r="G18" s="48"/>
      <c r="H18" s="49"/>
      <c r="I18" s="57" t="s">
        <v>136</v>
      </c>
      <c r="J18" s="38"/>
      <c r="K18" s="58"/>
    </row>
    <row r="19" ht="41" customHeight="1" spans="1:11">
      <c r="A19" s="24"/>
      <c r="B19" s="6" t="s">
        <v>97</v>
      </c>
      <c r="C19" s="6"/>
      <c r="D19" s="30" t="s">
        <v>137</v>
      </c>
      <c r="E19" s="29" t="s">
        <v>138</v>
      </c>
      <c r="F19" s="29"/>
      <c r="G19" s="29"/>
      <c r="H19" s="29"/>
      <c r="I19" s="50" t="s">
        <v>139</v>
      </c>
      <c r="J19" s="38"/>
      <c r="K19" s="6"/>
    </row>
    <row r="20" ht="41" customHeight="1" spans="1:11">
      <c r="A20" s="24"/>
      <c r="B20" s="6" t="s">
        <v>102</v>
      </c>
      <c r="C20" s="6"/>
      <c r="D20" s="30" t="s">
        <v>103</v>
      </c>
      <c r="E20" s="29" t="s">
        <v>140</v>
      </c>
      <c r="F20" s="29"/>
      <c r="G20" s="29"/>
      <c r="H20" s="29"/>
      <c r="I20" s="50">
        <v>0.9</v>
      </c>
      <c r="J20" s="41"/>
      <c r="K20" s="6"/>
    </row>
  </sheetData>
  <mergeCells count="41">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E15:H15"/>
    <mergeCell ref="E16:H16"/>
    <mergeCell ref="E17:H17"/>
    <mergeCell ref="E18:H18"/>
    <mergeCell ref="B19:C19"/>
    <mergeCell ref="E19:H19"/>
    <mergeCell ref="B20:C20"/>
    <mergeCell ref="E20:H20"/>
    <mergeCell ref="A8:A9"/>
    <mergeCell ref="A10:A20"/>
    <mergeCell ref="D11:D13"/>
    <mergeCell ref="D16:D18"/>
    <mergeCell ref="J11:J20"/>
    <mergeCell ref="A5:C7"/>
    <mergeCell ref="B11:C18"/>
  </mergeCells>
  <printOptions horizontalCentered="1"/>
  <pageMargins left="0.161111111111111" right="0.161111111111111" top="0.0152777777777778" bottom="0.0152777777777778" header="0.5" footer="0.5"/>
  <pageSetup paperSize="9" scale="97"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opLeftCell="A12" workbookViewId="0">
      <selection activeCell="A1" sqref="A1:K1"/>
    </sheetView>
  </sheetViews>
  <sheetFormatPr defaultColWidth="9" defaultRowHeight="14.4"/>
  <cols>
    <col min="1" max="1" width="6.12962962962963" customWidth="1"/>
    <col min="2" max="3" width="6.37962962962963" customWidth="1"/>
  </cols>
  <sheetData>
    <row r="1" ht="57" customHeight="1" spans="1:11">
      <c r="A1" s="42" t="s">
        <v>141</v>
      </c>
      <c r="B1" s="42"/>
      <c r="C1" s="42"/>
      <c r="D1" s="42"/>
      <c r="E1" s="42"/>
      <c r="F1" s="42"/>
      <c r="G1" s="42"/>
      <c r="H1" s="42"/>
      <c r="I1" s="42"/>
      <c r="J1" s="42"/>
      <c r="K1" s="42"/>
    </row>
    <row r="2" ht="20.4" spans="1:11">
      <c r="A2" s="2" t="s">
        <v>62</v>
      </c>
      <c r="B2" s="2"/>
      <c r="C2" s="2"/>
      <c r="D2" s="3"/>
      <c r="E2" s="3"/>
      <c r="F2" s="3"/>
      <c r="G2" s="3"/>
      <c r="H2" s="2"/>
      <c r="I2" s="2"/>
      <c r="J2" s="2"/>
      <c r="K2" s="2"/>
    </row>
    <row r="3" ht="30" customHeight="1" spans="1:11">
      <c r="A3" s="4" t="s">
        <v>4</v>
      </c>
      <c r="B3" s="5"/>
      <c r="C3" s="5"/>
      <c r="D3" s="6" t="s">
        <v>142</v>
      </c>
      <c r="E3" s="7"/>
      <c r="F3" s="7"/>
      <c r="G3" s="7"/>
      <c r="H3" s="8" t="s">
        <v>64</v>
      </c>
      <c r="I3" s="15"/>
      <c r="J3" s="14"/>
      <c r="K3" s="15"/>
    </row>
    <row r="4" ht="30" customHeight="1" spans="1:11">
      <c r="A4" s="4" t="s">
        <v>66</v>
      </c>
      <c r="B4" s="5"/>
      <c r="C4" s="9"/>
      <c r="D4" s="10" t="s">
        <v>143</v>
      </c>
      <c r="E4" s="11"/>
      <c r="F4" s="12" t="s">
        <v>67</v>
      </c>
      <c r="G4" s="13"/>
      <c r="H4" s="6" t="s">
        <v>143</v>
      </c>
      <c r="I4" s="6"/>
      <c r="J4" s="6"/>
      <c r="K4" s="6"/>
    </row>
    <row r="5" ht="30" customHeight="1" spans="1:11">
      <c r="A5" s="14" t="s">
        <v>68</v>
      </c>
      <c r="B5" s="8"/>
      <c r="C5" s="15"/>
      <c r="D5" s="4" t="s">
        <v>69</v>
      </c>
      <c r="E5" s="5"/>
      <c r="F5" s="6">
        <v>40</v>
      </c>
      <c r="G5" s="6"/>
      <c r="H5" s="6"/>
      <c r="I5" s="6"/>
      <c r="J5" s="6"/>
      <c r="K5" s="6"/>
    </row>
    <row r="6" ht="30" customHeight="1" spans="1:11">
      <c r="A6" s="12"/>
      <c r="B6" s="13"/>
      <c r="C6" s="16"/>
      <c r="D6" s="4" t="s">
        <v>70</v>
      </c>
      <c r="E6" s="5"/>
      <c r="F6" s="6">
        <v>40</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102" customHeight="1" spans="1:11">
      <c r="A9" s="12"/>
      <c r="B9" s="43" t="s">
        <v>144</v>
      </c>
      <c r="C9" s="44"/>
      <c r="D9" s="44"/>
      <c r="E9" s="45"/>
      <c r="F9" s="23" t="s">
        <v>145</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64" customHeight="1" spans="1:11">
      <c r="A11" s="24"/>
      <c r="B11" s="6" t="s">
        <v>84</v>
      </c>
      <c r="C11" s="6"/>
      <c r="D11" s="28" t="s">
        <v>85</v>
      </c>
      <c r="E11" s="29" t="s">
        <v>146</v>
      </c>
      <c r="F11" s="29"/>
      <c r="G11" s="29"/>
      <c r="H11" s="29"/>
      <c r="I11" s="35">
        <v>1</v>
      </c>
      <c r="J11" s="36" t="s">
        <v>128</v>
      </c>
      <c r="K11" s="6"/>
    </row>
    <row r="12" ht="64" customHeight="1" spans="1:11">
      <c r="A12" s="24"/>
      <c r="B12" s="6"/>
      <c r="C12" s="6"/>
      <c r="D12" s="30" t="s">
        <v>89</v>
      </c>
      <c r="E12" s="29" t="s">
        <v>132</v>
      </c>
      <c r="F12" s="29"/>
      <c r="G12" s="29"/>
      <c r="H12" s="29"/>
      <c r="I12" s="50">
        <v>1</v>
      </c>
      <c r="J12" s="38"/>
      <c r="K12" s="6"/>
    </row>
    <row r="13" ht="64" customHeight="1" spans="1:11">
      <c r="A13" s="24"/>
      <c r="B13" s="6"/>
      <c r="C13" s="6"/>
      <c r="D13" s="28" t="s">
        <v>91</v>
      </c>
      <c r="E13" s="29" t="s">
        <v>133</v>
      </c>
      <c r="F13" s="29"/>
      <c r="G13" s="29"/>
      <c r="H13" s="29"/>
      <c r="I13" s="50">
        <v>1</v>
      </c>
      <c r="J13" s="38"/>
      <c r="K13" s="6"/>
    </row>
    <row r="14" ht="64" customHeight="1" spans="1:11">
      <c r="A14" s="24"/>
      <c r="B14" s="31" t="s">
        <v>97</v>
      </c>
      <c r="C14" s="32"/>
      <c r="D14" s="28" t="s">
        <v>137</v>
      </c>
      <c r="E14" s="29" t="s">
        <v>147</v>
      </c>
      <c r="F14" s="29"/>
      <c r="G14" s="29"/>
      <c r="H14" s="29"/>
      <c r="I14" s="50" t="s">
        <v>148</v>
      </c>
      <c r="J14" s="38"/>
      <c r="K14" s="6"/>
    </row>
    <row r="15" ht="64" customHeight="1" spans="1:11">
      <c r="A15" s="24"/>
      <c r="B15" s="54"/>
      <c r="C15" s="55"/>
      <c r="D15" s="56"/>
      <c r="E15" s="47" t="s">
        <v>149</v>
      </c>
      <c r="F15" s="48"/>
      <c r="G15" s="48"/>
      <c r="H15" s="49"/>
      <c r="I15" s="50" t="s">
        <v>150</v>
      </c>
      <c r="J15" s="38"/>
      <c r="K15" s="6"/>
    </row>
    <row r="16" ht="64" customHeight="1" spans="1:11">
      <c r="A16" s="24"/>
      <c r="B16" s="6" t="s">
        <v>102</v>
      </c>
      <c r="C16" s="6"/>
      <c r="D16" s="30" t="s">
        <v>103</v>
      </c>
      <c r="E16" s="29" t="s">
        <v>140</v>
      </c>
      <c r="F16" s="29"/>
      <c r="G16" s="29"/>
      <c r="H16" s="29"/>
      <c r="I16" s="50">
        <v>0.9</v>
      </c>
      <c r="J16" s="41"/>
      <c r="K16" s="6"/>
    </row>
  </sheetData>
  <mergeCells count="36">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E15:H15"/>
    <mergeCell ref="B16:C16"/>
    <mergeCell ref="E16:H16"/>
    <mergeCell ref="A8:A9"/>
    <mergeCell ref="A10:A16"/>
    <mergeCell ref="D14:D15"/>
    <mergeCell ref="J11:J16"/>
    <mergeCell ref="A5:C7"/>
    <mergeCell ref="B11:C13"/>
    <mergeCell ref="B14:C15"/>
  </mergeCells>
  <printOptions horizontalCentered="1"/>
  <pageMargins left="0.751388888888889" right="0.751388888888889" top="1" bottom="1" header="0.5" footer="0.5"/>
  <pageSetup paperSize="9" scale="86"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opLeftCell="A17" workbookViewId="0">
      <selection activeCell="A1" sqref="A1:K1"/>
    </sheetView>
  </sheetViews>
  <sheetFormatPr defaultColWidth="9" defaultRowHeight="14.4"/>
  <cols>
    <col min="1" max="1" width="6.12962962962963" customWidth="1"/>
    <col min="2" max="3" width="6.37962962962963" customWidth="1"/>
    <col min="5" max="5" width="15.3796296296296" customWidth="1"/>
    <col min="11" max="11" width="17.3796296296296" customWidth="1"/>
  </cols>
  <sheetData>
    <row r="1" ht="56" customHeight="1" spans="1:11">
      <c r="A1" s="42" t="s">
        <v>151</v>
      </c>
      <c r="B1" s="42"/>
      <c r="C1" s="42"/>
      <c r="D1" s="42"/>
      <c r="E1" s="42"/>
      <c r="F1" s="42"/>
      <c r="G1" s="42"/>
      <c r="H1" s="42"/>
      <c r="I1" s="42"/>
      <c r="J1" s="42"/>
      <c r="K1" s="42"/>
    </row>
    <row r="2" ht="20.4" spans="1:11">
      <c r="A2" s="2" t="s">
        <v>62</v>
      </c>
      <c r="B2" s="2"/>
      <c r="C2" s="2"/>
      <c r="D2" s="3"/>
      <c r="E2" s="3"/>
      <c r="F2" s="3"/>
      <c r="G2" s="3"/>
      <c r="H2" s="2"/>
      <c r="I2" s="2"/>
      <c r="J2" s="2"/>
      <c r="K2" s="2"/>
    </row>
    <row r="3" ht="30" customHeight="1" spans="1:11">
      <c r="A3" s="4" t="s">
        <v>4</v>
      </c>
      <c r="B3" s="5"/>
      <c r="C3" s="5"/>
      <c r="D3" s="6" t="s">
        <v>152</v>
      </c>
      <c r="E3" s="7"/>
      <c r="F3" s="7"/>
      <c r="G3" s="7"/>
      <c r="H3" s="8" t="s">
        <v>64</v>
      </c>
      <c r="I3" s="15"/>
      <c r="J3" s="14"/>
      <c r="K3" s="15"/>
    </row>
    <row r="4" ht="30" customHeight="1" spans="1:11">
      <c r="A4" s="4" t="s">
        <v>66</v>
      </c>
      <c r="B4" s="5"/>
      <c r="C4" s="9"/>
      <c r="D4" s="10" t="s">
        <v>153</v>
      </c>
      <c r="E4" s="11"/>
      <c r="F4" s="12" t="s">
        <v>67</v>
      </c>
      <c r="G4" s="13"/>
      <c r="H4" s="6" t="s">
        <v>153</v>
      </c>
      <c r="I4" s="6"/>
      <c r="J4" s="6"/>
      <c r="K4" s="6"/>
    </row>
    <row r="5" ht="30" customHeight="1" spans="1:11">
      <c r="A5" s="14" t="s">
        <v>68</v>
      </c>
      <c r="B5" s="8"/>
      <c r="C5" s="15"/>
      <c r="D5" s="4" t="s">
        <v>69</v>
      </c>
      <c r="E5" s="5"/>
      <c r="F5" s="6">
        <v>46.5</v>
      </c>
      <c r="G5" s="6"/>
      <c r="H5" s="6"/>
      <c r="I5" s="6"/>
      <c r="J5" s="6"/>
      <c r="K5" s="6"/>
    </row>
    <row r="6" ht="30" customHeight="1" spans="1:11">
      <c r="A6" s="12"/>
      <c r="B6" s="13"/>
      <c r="C6" s="16"/>
      <c r="D6" s="4" t="s">
        <v>70</v>
      </c>
      <c r="E6" s="5"/>
      <c r="F6" s="6">
        <v>46.5</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102" customHeight="1" spans="1:11">
      <c r="A9" s="12"/>
      <c r="B9" s="43" t="s">
        <v>154</v>
      </c>
      <c r="C9" s="44"/>
      <c r="D9" s="44"/>
      <c r="E9" s="45"/>
      <c r="F9" s="23" t="s">
        <v>154</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45" customHeight="1" spans="1:11">
      <c r="A11" s="24"/>
      <c r="B11" s="6" t="s">
        <v>84</v>
      </c>
      <c r="C11" s="6"/>
      <c r="D11" s="28" t="s">
        <v>85</v>
      </c>
      <c r="E11" s="29" t="s">
        <v>155</v>
      </c>
      <c r="F11" s="29"/>
      <c r="G11" s="29"/>
      <c r="H11" s="29"/>
      <c r="I11" s="35" t="s">
        <v>156</v>
      </c>
      <c r="J11" s="36" t="s">
        <v>157</v>
      </c>
      <c r="K11" s="6"/>
    </row>
    <row r="12" ht="35" customHeight="1" spans="1:11">
      <c r="A12" s="24"/>
      <c r="B12" s="6"/>
      <c r="C12" s="6"/>
      <c r="D12" s="46"/>
      <c r="E12" s="47" t="s">
        <v>158</v>
      </c>
      <c r="F12" s="48"/>
      <c r="G12" s="48"/>
      <c r="H12" s="49"/>
      <c r="I12" s="35" t="s">
        <v>159</v>
      </c>
      <c r="J12" s="38"/>
      <c r="K12" s="6"/>
    </row>
    <row r="13" ht="35" customHeight="1" spans="1:11">
      <c r="A13" s="24"/>
      <c r="B13" s="6"/>
      <c r="C13" s="6"/>
      <c r="D13" s="46"/>
      <c r="E13" s="47" t="s">
        <v>160</v>
      </c>
      <c r="F13" s="48"/>
      <c r="G13" s="48"/>
      <c r="H13" s="49"/>
      <c r="I13" s="35" t="s">
        <v>159</v>
      </c>
      <c r="J13" s="38"/>
      <c r="K13" s="6"/>
    </row>
    <row r="14" ht="39" customHeight="1" spans="1:11">
      <c r="A14" s="24"/>
      <c r="B14" s="6"/>
      <c r="C14" s="6"/>
      <c r="D14" s="30" t="s">
        <v>89</v>
      </c>
      <c r="E14" s="29" t="s">
        <v>132</v>
      </c>
      <c r="F14" s="29"/>
      <c r="G14" s="29"/>
      <c r="H14" s="29"/>
      <c r="I14" s="50">
        <v>1</v>
      </c>
      <c r="J14" s="38"/>
      <c r="K14" s="6"/>
    </row>
    <row r="15" ht="32" customHeight="1" spans="1:11">
      <c r="A15" s="24"/>
      <c r="B15" s="6"/>
      <c r="C15" s="6"/>
      <c r="D15" s="28" t="s">
        <v>91</v>
      </c>
      <c r="E15" s="29" t="s">
        <v>133</v>
      </c>
      <c r="F15" s="29"/>
      <c r="G15" s="29"/>
      <c r="H15" s="29"/>
      <c r="I15" s="50">
        <v>1</v>
      </c>
      <c r="J15" s="38"/>
      <c r="K15" s="6"/>
    </row>
    <row r="16" ht="37" customHeight="1" spans="1:11">
      <c r="A16" s="24"/>
      <c r="B16" s="6"/>
      <c r="C16" s="25"/>
      <c r="D16" s="30" t="s">
        <v>93</v>
      </c>
      <c r="E16" s="29" t="s">
        <v>155</v>
      </c>
      <c r="F16" s="29"/>
      <c r="G16" s="29"/>
      <c r="H16" s="29"/>
      <c r="I16" s="40" t="s">
        <v>161</v>
      </c>
      <c r="J16" s="38"/>
      <c r="K16" s="6"/>
    </row>
    <row r="17" ht="37" customHeight="1" spans="1:11">
      <c r="A17" s="24"/>
      <c r="B17" s="6"/>
      <c r="C17" s="25"/>
      <c r="D17" s="30"/>
      <c r="E17" s="47" t="s">
        <v>158</v>
      </c>
      <c r="F17" s="48"/>
      <c r="G17" s="48"/>
      <c r="H17" s="49"/>
      <c r="I17" s="50" t="s">
        <v>162</v>
      </c>
      <c r="J17" s="38"/>
      <c r="K17" s="6"/>
    </row>
    <row r="18" ht="37" customHeight="1" spans="1:11">
      <c r="A18" s="24"/>
      <c r="B18" s="6"/>
      <c r="C18" s="25"/>
      <c r="D18" s="30"/>
      <c r="E18" s="47" t="s">
        <v>160</v>
      </c>
      <c r="F18" s="48"/>
      <c r="G18" s="48"/>
      <c r="H18" s="49"/>
      <c r="I18" s="50" t="s">
        <v>163</v>
      </c>
      <c r="J18" s="38"/>
      <c r="K18" s="51"/>
    </row>
    <row r="19" ht="39" customHeight="1" spans="1:11">
      <c r="A19" s="24"/>
      <c r="B19" s="31" t="s">
        <v>97</v>
      </c>
      <c r="C19" s="32"/>
      <c r="D19" s="33" t="s">
        <v>137</v>
      </c>
      <c r="E19" s="29" t="s">
        <v>164</v>
      </c>
      <c r="F19" s="29"/>
      <c r="G19" s="29"/>
      <c r="H19" s="29"/>
      <c r="I19" s="35" t="s">
        <v>165</v>
      </c>
      <c r="J19" s="38"/>
      <c r="K19" s="6"/>
    </row>
    <row r="20" ht="34" customHeight="1" spans="1:11">
      <c r="A20" s="24"/>
      <c r="B20" s="52"/>
      <c r="C20" s="53"/>
      <c r="D20" s="33" t="s">
        <v>166</v>
      </c>
      <c r="E20" s="47" t="s">
        <v>167</v>
      </c>
      <c r="F20" s="48"/>
      <c r="G20" s="48"/>
      <c r="H20" s="49"/>
      <c r="I20" s="50" t="s">
        <v>168</v>
      </c>
      <c r="J20" s="38"/>
      <c r="K20" s="6"/>
    </row>
    <row r="21" ht="36" customHeight="1" spans="1:11">
      <c r="A21" s="24"/>
      <c r="B21" s="54"/>
      <c r="C21" s="55"/>
      <c r="D21" s="33" t="s">
        <v>169</v>
      </c>
      <c r="E21" s="47" t="s">
        <v>170</v>
      </c>
      <c r="F21" s="48"/>
      <c r="G21" s="48"/>
      <c r="H21" s="49"/>
      <c r="I21" s="50" t="s">
        <v>171</v>
      </c>
      <c r="J21" s="38"/>
      <c r="K21" s="6"/>
    </row>
    <row r="22" ht="64" customHeight="1" spans="1:11">
      <c r="A22" s="24"/>
      <c r="B22" s="6" t="s">
        <v>102</v>
      </c>
      <c r="C22" s="6"/>
      <c r="D22" s="30" t="s">
        <v>103</v>
      </c>
      <c r="E22" s="29" t="s">
        <v>140</v>
      </c>
      <c r="F22" s="29"/>
      <c r="G22" s="29"/>
      <c r="H22" s="29"/>
      <c r="I22" s="50">
        <v>0.95</v>
      </c>
      <c r="J22" s="41"/>
      <c r="K22" s="6"/>
    </row>
  </sheetData>
  <mergeCells count="43">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E15:H15"/>
    <mergeCell ref="E16:H16"/>
    <mergeCell ref="E17:H17"/>
    <mergeCell ref="E18:H18"/>
    <mergeCell ref="E19:H19"/>
    <mergeCell ref="E20:H20"/>
    <mergeCell ref="E21:H21"/>
    <mergeCell ref="B22:C22"/>
    <mergeCell ref="E22:H22"/>
    <mergeCell ref="A8:A9"/>
    <mergeCell ref="A10:A22"/>
    <mergeCell ref="D11:D13"/>
    <mergeCell ref="D16:D18"/>
    <mergeCell ref="J11:J22"/>
    <mergeCell ref="A5:C7"/>
    <mergeCell ref="B11:C18"/>
    <mergeCell ref="B19:C21"/>
  </mergeCells>
  <printOptions horizontalCentered="1"/>
  <pageMargins left="0.196527777777778" right="0.196527777777778" top="0.2125" bottom="0.0152777777777778" header="0.5" footer="0.5"/>
  <pageSetup paperSize="9" scale="85"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opLeftCell="A15" workbookViewId="0">
      <selection activeCell="A1" sqref="A1:K1"/>
    </sheetView>
  </sheetViews>
  <sheetFormatPr defaultColWidth="9" defaultRowHeight="14.4"/>
  <cols>
    <col min="1" max="1" width="6.12962962962963" customWidth="1"/>
    <col min="2" max="3" width="6.37962962962963" customWidth="1"/>
    <col min="5" max="5" width="14.75" customWidth="1"/>
    <col min="9" max="9" width="13.6296296296296"/>
    <col min="10" max="10" width="15.25" customWidth="1"/>
  </cols>
  <sheetData>
    <row r="1" ht="70" customHeight="1" spans="1:11">
      <c r="A1" s="42" t="s">
        <v>172</v>
      </c>
      <c r="B1" s="42"/>
      <c r="C1" s="42"/>
      <c r="D1" s="42"/>
      <c r="E1" s="42"/>
      <c r="F1" s="42"/>
      <c r="G1" s="42"/>
      <c r="H1" s="42"/>
      <c r="I1" s="42"/>
      <c r="J1" s="42"/>
      <c r="K1" s="42"/>
    </row>
    <row r="2" ht="28" customHeight="1" spans="1:11">
      <c r="A2" s="2" t="s">
        <v>62</v>
      </c>
      <c r="B2" s="2"/>
      <c r="C2" s="2"/>
      <c r="D2" s="3"/>
      <c r="E2" s="3"/>
      <c r="F2" s="3"/>
      <c r="G2" s="3"/>
      <c r="H2" s="2"/>
      <c r="I2" s="2"/>
      <c r="J2" s="2"/>
      <c r="K2" s="2"/>
    </row>
    <row r="3" ht="45" customHeight="1" spans="1:11">
      <c r="A3" s="4" t="s">
        <v>4</v>
      </c>
      <c r="B3" s="5"/>
      <c r="C3" s="5"/>
      <c r="D3" s="6" t="s">
        <v>173</v>
      </c>
      <c r="E3" s="7"/>
      <c r="F3" s="7"/>
      <c r="G3" s="7"/>
      <c r="H3" s="8" t="s">
        <v>64</v>
      </c>
      <c r="I3" s="15"/>
      <c r="J3" s="14"/>
      <c r="K3" s="15"/>
    </row>
    <row r="4" ht="30" customHeight="1" spans="1:11">
      <c r="A4" s="4" t="s">
        <v>66</v>
      </c>
      <c r="B4" s="5"/>
      <c r="C4" s="9"/>
      <c r="D4" s="10" t="s">
        <v>40</v>
      </c>
      <c r="E4" s="11"/>
      <c r="F4" s="12" t="s">
        <v>67</v>
      </c>
      <c r="G4" s="13"/>
      <c r="H4" s="6" t="s">
        <v>40</v>
      </c>
      <c r="I4" s="6"/>
      <c r="J4" s="6"/>
      <c r="K4" s="6"/>
    </row>
    <row r="5" ht="30" customHeight="1" spans="1:11">
      <c r="A5" s="14" t="s">
        <v>68</v>
      </c>
      <c r="B5" s="8"/>
      <c r="C5" s="15"/>
      <c r="D5" s="4" t="s">
        <v>69</v>
      </c>
      <c r="E5" s="5"/>
      <c r="F5" s="6">
        <v>15.3</v>
      </c>
      <c r="G5" s="6"/>
      <c r="H5" s="6"/>
      <c r="I5" s="6"/>
      <c r="J5" s="6"/>
      <c r="K5" s="6"/>
    </row>
    <row r="6" ht="30" customHeight="1" spans="1:11">
      <c r="A6" s="12"/>
      <c r="B6" s="13"/>
      <c r="C6" s="16"/>
      <c r="D6" s="4" t="s">
        <v>70</v>
      </c>
      <c r="E6" s="5"/>
      <c r="F6" s="6">
        <v>15.3</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132" customHeight="1" spans="1:11">
      <c r="A9" s="12"/>
      <c r="B9" s="43" t="s">
        <v>174</v>
      </c>
      <c r="C9" s="44"/>
      <c r="D9" s="44"/>
      <c r="E9" s="45"/>
      <c r="F9" s="23" t="s">
        <v>174</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64" customHeight="1" spans="1:11">
      <c r="A11" s="24"/>
      <c r="B11" s="6" t="s">
        <v>84</v>
      </c>
      <c r="C11" s="6"/>
      <c r="D11" s="28" t="s">
        <v>85</v>
      </c>
      <c r="E11" s="29" t="s">
        <v>175</v>
      </c>
      <c r="F11" s="29"/>
      <c r="G11" s="29"/>
      <c r="H11" s="29"/>
      <c r="I11" s="35" t="s">
        <v>176</v>
      </c>
      <c r="J11" s="36" t="s">
        <v>177</v>
      </c>
      <c r="K11" s="6"/>
    </row>
    <row r="12" ht="64" customHeight="1" spans="1:11">
      <c r="A12" s="24"/>
      <c r="B12" s="6"/>
      <c r="C12" s="6"/>
      <c r="D12" s="46"/>
      <c r="E12" s="47" t="s">
        <v>178</v>
      </c>
      <c r="F12" s="48"/>
      <c r="G12" s="48"/>
      <c r="H12" s="49"/>
      <c r="I12" s="35" t="s">
        <v>179</v>
      </c>
      <c r="J12" s="38"/>
      <c r="K12" s="6"/>
    </row>
    <row r="13" ht="64" customHeight="1" spans="1:11">
      <c r="A13" s="24"/>
      <c r="B13" s="6"/>
      <c r="C13" s="6"/>
      <c r="D13" s="30" t="s">
        <v>89</v>
      </c>
      <c r="E13" s="29" t="s">
        <v>180</v>
      </c>
      <c r="F13" s="29"/>
      <c r="G13" s="29"/>
      <c r="H13" s="29"/>
      <c r="I13" s="37">
        <v>1</v>
      </c>
      <c r="J13" s="38"/>
      <c r="K13" s="6"/>
    </row>
    <row r="14" ht="64" customHeight="1" spans="1:11">
      <c r="A14" s="24"/>
      <c r="B14" s="6"/>
      <c r="C14" s="6"/>
      <c r="D14" s="28" t="s">
        <v>91</v>
      </c>
      <c r="E14" s="29" t="s">
        <v>181</v>
      </c>
      <c r="F14" s="29"/>
      <c r="G14" s="29"/>
      <c r="H14" s="29"/>
      <c r="I14" s="39">
        <v>44895</v>
      </c>
      <c r="J14" s="38"/>
      <c r="K14" s="6"/>
    </row>
    <row r="15" ht="64" customHeight="1" spans="1:11">
      <c r="A15" s="24"/>
      <c r="B15" s="6"/>
      <c r="C15" s="25"/>
      <c r="D15" s="30" t="s">
        <v>93</v>
      </c>
      <c r="E15" s="29" t="s">
        <v>175</v>
      </c>
      <c r="F15" s="29"/>
      <c r="G15" s="29"/>
      <c r="H15" s="29"/>
      <c r="I15" s="40" t="s">
        <v>182</v>
      </c>
      <c r="J15" s="38"/>
      <c r="K15" s="6"/>
    </row>
    <row r="16" ht="64" customHeight="1" spans="1:11">
      <c r="A16" s="24"/>
      <c r="B16" s="6"/>
      <c r="C16" s="25"/>
      <c r="D16" s="30"/>
      <c r="E16" s="47" t="s">
        <v>183</v>
      </c>
      <c r="F16" s="48"/>
      <c r="G16" s="48"/>
      <c r="H16" s="49"/>
      <c r="I16" s="50" t="s">
        <v>184</v>
      </c>
      <c r="J16" s="38"/>
      <c r="K16" s="6"/>
    </row>
    <row r="17" ht="64" customHeight="1" spans="1:11">
      <c r="A17" s="24"/>
      <c r="B17" s="6"/>
      <c r="C17" s="25"/>
      <c r="D17" s="30"/>
      <c r="E17" s="47" t="s">
        <v>185</v>
      </c>
      <c r="F17" s="48"/>
      <c r="G17" s="48"/>
      <c r="H17" s="49"/>
      <c r="I17" s="50" t="s">
        <v>184</v>
      </c>
      <c r="J17" s="38"/>
      <c r="K17" s="51"/>
    </row>
    <row r="18" ht="64" customHeight="1" spans="1:11">
      <c r="A18" s="24"/>
      <c r="B18" s="31" t="s">
        <v>97</v>
      </c>
      <c r="C18" s="32"/>
      <c r="D18" s="33" t="s">
        <v>137</v>
      </c>
      <c r="E18" s="29" t="s">
        <v>186</v>
      </c>
      <c r="F18" s="29"/>
      <c r="G18" s="29"/>
      <c r="H18" s="29"/>
      <c r="I18" s="37">
        <v>1</v>
      </c>
      <c r="J18" s="38"/>
      <c r="K18" s="6"/>
    </row>
    <row r="19" ht="64" customHeight="1" spans="1:11">
      <c r="A19" s="24"/>
      <c r="B19" s="6" t="s">
        <v>102</v>
      </c>
      <c r="C19" s="6"/>
      <c r="D19" s="30" t="s">
        <v>103</v>
      </c>
      <c r="E19" s="29" t="s">
        <v>140</v>
      </c>
      <c r="F19" s="29"/>
      <c r="G19" s="29"/>
      <c r="H19" s="29"/>
      <c r="I19" s="40" t="s">
        <v>187</v>
      </c>
      <c r="J19" s="41"/>
      <c r="K19" s="6"/>
    </row>
  </sheetData>
  <mergeCells count="40">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E15:H15"/>
    <mergeCell ref="E16:H16"/>
    <mergeCell ref="E17:H17"/>
    <mergeCell ref="B18:C18"/>
    <mergeCell ref="E18:H18"/>
    <mergeCell ref="B19:C19"/>
    <mergeCell ref="E19:H19"/>
    <mergeCell ref="A8:A9"/>
    <mergeCell ref="A10:A19"/>
    <mergeCell ref="D11:D12"/>
    <mergeCell ref="D15:D17"/>
    <mergeCell ref="J11:J19"/>
    <mergeCell ref="A5:C7"/>
    <mergeCell ref="B11:C17"/>
  </mergeCells>
  <printOptions horizontalCentered="1"/>
  <pageMargins left="0.161111111111111" right="0.196527777777778" top="0.0152777777777778" bottom="0.0152777777777778" header="0.5" footer="0.5"/>
  <pageSetup paperSize="9" scale="76"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
  <sheetViews>
    <sheetView topLeftCell="A18" workbookViewId="0">
      <selection activeCell="D3" sqref="D3:G3"/>
    </sheetView>
  </sheetViews>
  <sheetFormatPr defaultColWidth="9" defaultRowHeight="14.4"/>
  <cols>
    <col min="1" max="1" width="6.12962962962963" customWidth="1"/>
    <col min="2" max="3" width="6.37962962962963" customWidth="1"/>
    <col min="5" max="5" width="11.75" customWidth="1"/>
    <col min="9" max="9" width="13.6296296296296"/>
    <col min="10" max="10" width="15.25" customWidth="1"/>
    <col min="11" max="11" width="25.8796296296296" customWidth="1"/>
  </cols>
  <sheetData>
    <row r="1" ht="41" customHeight="1" spans="1:11">
      <c r="A1" s="42" t="s">
        <v>188</v>
      </c>
      <c r="B1" s="42"/>
      <c r="C1" s="42"/>
      <c r="D1" s="42"/>
      <c r="E1" s="42"/>
      <c r="F1" s="42"/>
      <c r="G1" s="42"/>
      <c r="H1" s="42"/>
      <c r="I1" s="42"/>
      <c r="J1" s="42"/>
      <c r="K1" s="42"/>
    </row>
    <row r="2" ht="20.4" spans="1:11">
      <c r="A2" s="2" t="s">
        <v>62</v>
      </c>
      <c r="B2" s="2"/>
      <c r="C2" s="2"/>
      <c r="D2" s="3"/>
      <c r="E2" s="3"/>
      <c r="F2" s="3"/>
      <c r="G2" s="3"/>
      <c r="H2" s="2"/>
      <c r="I2" s="2"/>
      <c r="J2" s="2"/>
      <c r="K2" s="2"/>
    </row>
    <row r="3" ht="30" customHeight="1" spans="1:11">
      <c r="A3" s="4" t="s">
        <v>4</v>
      </c>
      <c r="B3" s="5"/>
      <c r="C3" s="5"/>
      <c r="D3" s="6" t="s">
        <v>189</v>
      </c>
      <c r="E3" s="7"/>
      <c r="F3" s="7"/>
      <c r="G3" s="7"/>
      <c r="H3" s="8" t="s">
        <v>64</v>
      </c>
      <c r="I3" s="15"/>
      <c r="J3" s="14"/>
      <c r="K3" s="15"/>
    </row>
    <row r="4" ht="30" customHeight="1" spans="1:11">
      <c r="A4" s="4" t="s">
        <v>66</v>
      </c>
      <c r="B4" s="5"/>
      <c r="C4" s="9"/>
      <c r="D4" s="10" t="s">
        <v>40</v>
      </c>
      <c r="E4" s="11"/>
      <c r="F4" s="12" t="s">
        <v>67</v>
      </c>
      <c r="G4" s="13"/>
      <c r="H4" s="6" t="s">
        <v>40</v>
      </c>
      <c r="I4" s="6"/>
      <c r="J4" s="6"/>
      <c r="K4" s="6"/>
    </row>
    <row r="5" ht="30" customHeight="1" spans="1:11">
      <c r="A5" s="14" t="s">
        <v>68</v>
      </c>
      <c r="B5" s="8"/>
      <c r="C5" s="15"/>
      <c r="D5" s="4" t="s">
        <v>69</v>
      </c>
      <c r="E5" s="5"/>
      <c r="F5" s="6">
        <v>15</v>
      </c>
      <c r="G5" s="6"/>
      <c r="H5" s="6"/>
      <c r="I5" s="6"/>
      <c r="J5" s="6"/>
      <c r="K5" s="6"/>
    </row>
    <row r="6" ht="30" customHeight="1" spans="1:11">
      <c r="A6" s="12"/>
      <c r="B6" s="13"/>
      <c r="C6" s="16"/>
      <c r="D6" s="4" t="s">
        <v>70</v>
      </c>
      <c r="E6" s="5"/>
      <c r="F6" s="6">
        <v>15</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114" customHeight="1" spans="1:11">
      <c r="A9" s="12"/>
      <c r="B9" s="43" t="s">
        <v>190</v>
      </c>
      <c r="C9" s="44"/>
      <c r="D9" s="44"/>
      <c r="E9" s="45"/>
      <c r="F9" s="23" t="s">
        <v>191</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64" customHeight="1" spans="1:11">
      <c r="A11" s="24"/>
      <c r="B11" s="6" t="s">
        <v>84</v>
      </c>
      <c r="C11" s="6"/>
      <c r="D11" s="28" t="s">
        <v>85</v>
      </c>
      <c r="E11" s="29" t="s">
        <v>192</v>
      </c>
      <c r="F11" s="29"/>
      <c r="G11" s="29"/>
      <c r="H11" s="29"/>
      <c r="I11" s="35" t="s">
        <v>193</v>
      </c>
      <c r="J11" s="36" t="s">
        <v>177</v>
      </c>
      <c r="K11" s="6"/>
    </row>
    <row r="12" ht="64" customHeight="1" spans="1:11">
      <c r="A12" s="24"/>
      <c r="B12" s="6"/>
      <c r="C12" s="6"/>
      <c r="D12" s="46"/>
      <c r="E12" s="47" t="s">
        <v>194</v>
      </c>
      <c r="F12" s="48"/>
      <c r="G12" s="48"/>
      <c r="H12" s="49"/>
      <c r="I12" s="35" t="s">
        <v>195</v>
      </c>
      <c r="J12" s="38"/>
      <c r="K12" s="6"/>
    </row>
    <row r="13" ht="64" customHeight="1" spans="1:11">
      <c r="A13" s="24"/>
      <c r="B13" s="6"/>
      <c r="C13" s="6"/>
      <c r="D13" s="46"/>
      <c r="E13" s="47" t="s">
        <v>196</v>
      </c>
      <c r="F13" s="48"/>
      <c r="G13" s="48"/>
      <c r="H13" s="49"/>
      <c r="I13" s="35" t="s">
        <v>197</v>
      </c>
      <c r="J13" s="38"/>
      <c r="K13" s="6"/>
    </row>
    <row r="14" ht="64" customHeight="1" spans="1:11">
      <c r="A14" s="24"/>
      <c r="B14" s="6"/>
      <c r="C14" s="6"/>
      <c r="D14" s="30" t="s">
        <v>89</v>
      </c>
      <c r="E14" s="29" t="s">
        <v>198</v>
      </c>
      <c r="F14" s="29"/>
      <c r="G14" s="29"/>
      <c r="H14" s="29"/>
      <c r="I14" s="37">
        <v>1</v>
      </c>
      <c r="J14" s="38"/>
      <c r="K14" s="6"/>
    </row>
    <row r="15" ht="64" customHeight="1" spans="1:11">
      <c r="A15" s="24"/>
      <c r="B15" s="6"/>
      <c r="C15" s="6"/>
      <c r="D15" s="28" t="s">
        <v>91</v>
      </c>
      <c r="E15" s="29" t="s">
        <v>181</v>
      </c>
      <c r="F15" s="29"/>
      <c r="G15" s="29"/>
      <c r="H15" s="29"/>
      <c r="I15" s="39">
        <v>44926</v>
      </c>
      <c r="J15" s="38"/>
      <c r="K15" s="6"/>
    </row>
    <row r="16" ht="64" customHeight="1" spans="1:11">
      <c r="A16" s="24"/>
      <c r="B16" s="6"/>
      <c r="C16" s="25"/>
      <c r="D16" s="30" t="s">
        <v>93</v>
      </c>
      <c r="E16" s="29" t="s">
        <v>185</v>
      </c>
      <c r="F16" s="29"/>
      <c r="G16" s="29"/>
      <c r="H16" s="29"/>
      <c r="I16" s="40" t="s">
        <v>184</v>
      </c>
      <c r="J16" s="38"/>
      <c r="K16" s="6"/>
    </row>
    <row r="17" ht="64" customHeight="1" spans="1:11">
      <c r="A17" s="24"/>
      <c r="B17" s="6"/>
      <c r="C17" s="25"/>
      <c r="D17" s="30"/>
      <c r="E17" s="47" t="s">
        <v>183</v>
      </c>
      <c r="F17" s="48"/>
      <c r="G17" s="48"/>
      <c r="H17" s="49"/>
      <c r="I17" s="50" t="s">
        <v>184</v>
      </c>
      <c r="J17" s="38"/>
      <c r="K17" s="6"/>
    </row>
    <row r="18" ht="64" customHeight="1" spans="1:11">
      <c r="A18" s="24"/>
      <c r="B18" s="6"/>
      <c r="C18" s="25"/>
      <c r="D18" s="30"/>
      <c r="E18" s="47" t="s">
        <v>199</v>
      </c>
      <c r="F18" s="48"/>
      <c r="G18" s="48"/>
      <c r="H18" s="49"/>
      <c r="I18" s="50" t="s">
        <v>200</v>
      </c>
      <c r="J18" s="38"/>
      <c r="K18" s="51"/>
    </row>
    <row r="19" ht="64" customHeight="1" spans="1:11">
      <c r="A19" s="24"/>
      <c r="B19" s="31" t="s">
        <v>97</v>
      </c>
      <c r="C19" s="32"/>
      <c r="D19" s="33" t="s">
        <v>137</v>
      </c>
      <c r="E19" s="29" t="s">
        <v>201</v>
      </c>
      <c r="F19" s="29"/>
      <c r="G19" s="29"/>
      <c r="H19" s="29"/>
      <c r="I19" s="37">
        <v>1</v>
      </c>
      <c r="J19" s="38"/>
      <c r="K19" s="6"/>
    </row>
    <row r="20" ht="64" customHeight="1" spans="1:11">
      <c r="A20" s="24"/>
      <c r="B20" s="6" t="s">
        <v>102</v>
      </c>
      <c r="C20" s="6"/>
      <c r="D20" s="30" t="s">
        <v>103</v>
      </c>
      <c r="E20" s="29" t="s">
        <v>140</v>
      </c>
      <c r="F20" s="29"/>
      <c r="G20" s="29"/>
      <c r="H20" s="29"/>
      <c r="I20" s="40" t="s">
        <v>187</v>
      </c>
      <c r="J20" s="41"/>
      <c r="K20" s="6"/>
    </row>
  </sheetData>
  <mergeCells count="40">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4:H14"/>
    <mergeCell ref="E15:H15"/>
    <mergeCell ref="E16:H16"/>
    <mergeCell ref="E17:H17"/>
    <mergeCell ref="E18:H18"/>
    <mergeCell ref="B19:C19"/>
    <mergeCell ref="E19:H19"/>
    <mergeCell ref="B20:C20"/>
    <mergeCell ref="E20:H20"/>
    <mergeCell ref="A8:A9"/>
    <mergeCell ref="A10:A20"/>
    <mergeCell ref="D11:D13"/>
    <mergeCell ref="D16:D18"/>
    <mergeCell ref="J11:J20"/>
    <mergeCell ref="A5:C7"/>
    <mergeCell ref="B11:C18"/>
  </mergeCells>
  <printOptions horizontalCentered="1"/>
  <pageMargins left="0.161111111111111" right="0.161111111111111" top="0.0152777777777778" bottom="0.0152777777777778" header="0.5" footer="0.5"/>
  <pageSetup paperSize="9" scale="76"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topLeftCell="A15" workbookViewId="0">
      <selection activeCell="O23" sqref="O23"/>
    </sheetView>
  </sheetViews>
  <sheetFormatPr defaultColWidth="9" defaultRowHeight="14.4"/>
  <cols>
    <col min="1" max="1" width="6.12962962962963" customWidth="1"/>
    <col min="2" max="3" width="6.37962962962963" customWidth="1"/>
    <col min="9" max="9" width="13.6296296296296"/>
    <col min="10" max="10" width="15.25" customWidth="1"/>
  </cols>
  <sheetData>
    <row r="1" ht="25.8" spans="1:11">
      <c r="A1" s="1" t="s">
        <v>202</v>
      </c>
      <c r="B1" s="1"/>
      <c r="C1" s="1"/>
      <c r="D1" s="1"/>
      <c r="E1" s="1"/>
      <c r="F1" s="1"/>
      <c r="G1" s="1"/>
      <c r="H1" s="1"/>
      <c r="I1" s="1"/>
      <c r="J1" s="1"/>
      <c r="K1" s="1"/>
    </row>
    <row r="2" ht="20.4" spans="1:11">
      <c r="A2" s="2" t="s">
        <v>62</v>
      </c>
      <c r="B2" s="2"/>
      <c r="C2" s="2"/>
      <c r="D2" s="3"/>
      <c r="E2" s="3"/>
      <c r="F2" s="3"/>
      <c r="G2" s="3"/>
      <c r="H2" s="2"/>
      <c r="I2" s="2"/>
      <c r="J2" s="2"/>
      <c r="K2" s="2"/>
    </row>
    <row r="3" ht="30" customHeight="1" spans="1:11">
      <c r="A3" s="4" t="s">
        <v>4</v>
      </c>
      <c r="B3" s="5"/>
      <c r="C3" s="5"/>
      <c r="D3" s="6" t="s">
        <v>203</v>
      </c>
      <c r="E3" s="7"/>
      <c r="F3" s="7"/>
      <c r="G3" s="7"/>
      <c r="H3" s="8" t="s">
        <v>64</v>
      </c>
      <c r="I3" s="15"/>
      <c r="J3" s="14"/>
      <c r="K3" s="15"/>
    </row>
    <row r="4" ht="30" customHeight="1" spans="1:11">
      <c r="A4" s="4" t="s">
        <v>66</v>
      </c>
      <c r="B4" s="5"/>
      <c r="C4" s="9"/>
      <c r="D4" s="10" t="s">
        <v>48</v>
      </c>
      <c r="E4" s="11"/>
      <c r="F4" s="12" t="s">
        <v>67</v>
      </c>
      <c r="G4" s="13"/>
      <c r="H4" s="6" t="s">
        <v>48</v>
      </c>
      <c r="I4" s="6"/>
      <c r="J4" s="6"/>
      <c r="K4" s="6"/>
    </row>
    <row r="5" ht="30" customHeight="1" spans="1:11">
      <c r="A5" s="14" t="s">
        <v>68</v>
      </c>
      <c r="B5" s="8"/>
      <c r="C5" s="15"/>
      <c r="D5" s="4" t="s">
        <v>69</v>
      </c>
      <c r="E5" s="5"/>
      <c r="F5" s="6">
        <v>296</v>
      </c>
      <c r="G5" s="6"/>
      <c r="H5" s="6"/>
      <c r="I5" s="6"/>
      <c r="J5" s="6"/>
      <c r="K5" s="6"/>
    </row>
    <row r="6" ht="30" customHeight="1" spans="1:11">
      <c r="A6" s="12"/>
      <c r="B6" s="13"/>
      <c r="C6" s="16"/>
      <c r="D6" s="4" t="s">
        <v>70</v>
      </c>
      <c r="E6" s="5"/>
      <c r="F6" s="6">
        <v>296</v>
      </c>
      <c r="G6" s="6"/>
      <c r="H6" s="6"/>
      <c r="I6" s="6"/>
      <c r="J6" s="6"/>
      <c r="K6" s="6"/>
    </row>
    <row r="7" ht="30" customHeight="1" spans="1:11">
      <c r="A7" s="10"/>
      <c r="B7" s="13"/>
      <c r="C7" s="16"/>
      <c r="D7" s="14" t="s">
        <v>71</v>
      </c>
      <c r="E7" s="8"/>
      <c r="F7" s="6">
        <v>0</v>
      </c>
      <c r="G7" s="6"/>
      <c r="H7" s="6"/>
      <c r="I7" s="6"/>
      <c r="J7" s="6"/>
      <c r="K7" s="6"/>
    </row>
    <row r="8" ht="30" customHeight="1" spans="1:11">
      <c r="A8" s="14" t="s">
        <v>72</v>
      </c>
      <c r="B8" s="17" t="s">
        <v>73</v>
      </c>
      <c r="C8" s="17"/>
      <c r="D8" s="17"/>
      <c r="E8" s="17"/>
      <c r="F8" s="18" t="s">
        <v>74</v>
      </c>
      <c r="G8" s="19"/>
      <c r="H8" s="19"/>
      <c r="I8" s="19"/>
      <c r="J8" s="19"/>
      <c r="K8" s="34"/>
    </row>
    <row r="9" ht="173" customHeight="1" spans="1:11">
      <c r="A9" s="12"/>
      <c r="B9" s="20" t="s">
        <v>204</v>
      </c>
      <c r="C9" s="21"/>
      <c r="D9" s="21"/>
      <c r="E9" s="22"/>
      <c r="F9" s="23" t="s">
        <v>204</v>
      </c>
      <c r="G9" s="23"/>
      <c r="H9" s="23"/>
      <c r="I9" s="23"/>
      <c r="J9" s="23"/>
      <c r="K9" s="23"/>
    </row>
    <row r="10" ht="64" customHeight="1" spans="1:11">
      <c r="A10" s="24" t="s">
        <v>77</v>
      </c>
      <c r="B10" s="25" t="s">
        <v>78</v>
      </c>
      <c r="C10" s="26"/>
      <c r="D10" s="6" t="s">
        <v>79</v>
      </c>
      <c r="E10" s="25" t="s">
        <v>80</v>
      </c>
      <c r="F10" s="27"/>
      <c r="G10" s="27"/>
      <c r="H10" s="26"/>
      <c r="I10" s="6" t="s">
        <v>81</v>
      </c>
      <c r="J10" s="6" t="s">
        <v>82</v>
      </c>
      <c r="K10" s="6" t="s">
        <v>83</v>
      </c>
    </row>
    <row r="11" ht="64" customHeight="1" spans="1:11">
      <c r="A11" s="24"/>
      <c r="B11" s="6" t="s">
        <v>84</v>
      </c>
      <c r="C11" s="6"/>
      <c r="D11" s="28" t="s">
        <v>85</v>
      </c>
      <c r="E11" s="29" t="s">
        <v>205</v>
      </c>
      <c r="F11" s="29"/>
      <c r="G11" s="29"/>
      <c r="H11" s="29"/>
      <c r="I11" s="35">
        <v>7</v>
      </c>
      <c r="J11" s="36" t="s">
        <v>128</v>
      </c>
      <c r="K11" s="6"/>
    </row>
    <row r="12" ht="64" customHeight="1" spans="1:11">
      <c r="A12" s="24"/>
      <c r="B12" s="6"/>
      <c r="C12" s="6"/>
      <c r="D12" s="30" t="s">
        <v>89</v>
      </c>
      <c r="E12" s="29" t="s">
        <v>206</v>
      </c>
      <c r="F12" s="29"/>
      <c r="G12" s="29"/>
      <c r="H12" s="29"/>
      <c r="I12" s="37">
        <v>1</v>
      </c>
      <c r="J12" s="38"/>
      <c r="K12" s="6"/>
    </row>
    <row r="13" ht="64" customHeight="1" spans="1:11">
      <c r="A13" s="24"/>
      <c r="B13" s="6"/>
      <c r="C13" s="6"/>
      <c r="D13" s="28" t="s">
        <v>91</v>
      </c>
      <c r="E13" s="29" t="s">
        <v>207</v>
      </c>
      <c r="F13" s="29"/>
      <c r="G13" s="29"/>
      <c r="H13" s="29"/>
      <c r="I13" s="39" t="s">
        <v>208</v>
      </c>
      <c r="J13" s="38"/>
      <c r="K13" s="6"/>
    </row>
    <row r="14" ht="64" customHeight="1" spans="1:11">
      <c r="A14" s="24"/>
      <c r="B14" s="6"/>
      <c r="C14" s="25"/>
      <c r="D14" s="30" t="s">
        <v>93</v>
      </c>
      <c r="E14" s="29" t="s">
        <v>209</v>
      </c>
      <c r="F14" s="29"/>
      <c r="G14" s="29"/>
      <c r="H14" s="29"/>
      <c r="I14" s="40" t="s">
        <v>210</v>
      </c>
      <c r="J14" s="38"/>
      <c r="K14" s="6"/>
    </row>
    <row r="15" ht="64" customHeight="1" spans="1:11">
      <c r="A15" s="24"/>
      <c r="B15" s="31" t="s">
        <v>97</v>
      </c>
      <c r="C15" s="32"/>
      <c r="D15" s="33" t="s">
        <v>137</v>
      </c>
      <c r="E15" s="29" t="s">
        <v>211</v>
      </c>
      <c r="F15" s="29"/>
      <c r="G15" s="29"/>
      <c r="H15" s="29"/>
      <c r="I15" s="35" t="s">
        <v>212</v>
      </c>
      <c r="J15" s="38"/>
      <c r="K15" s="6"/>
    </row>
    <row r="16" ht="64" customHeight="1" spans="1:11">
      <c r="A16" s="24"/>
      <c r="B16" s="6" t="s">
        <v>102</v>
      </c>
      <c r="C16" s="6"/>
      <c r="D16" s="30" t="s">
        <v>103</v>
      </c>
      <c r="E16" s="29" t="s">
        <v>140</v>
      </c>
      <c r="F16" s="29"/>
      <c r="G16" s="29"/>
      <c r="H16" s="29"/>
      <c r="I16" s="40" t="s">
        <v>213</v>
      </c>
      <c r="J16" s="41"/>
      <c r="K16" s="6"/>
    </row>
  </sheetData>
  <mergeCells count="35">
    <mergeCell ref="A1:K1"/>
    <mergeCell ref="A2:K2"/>
    <mergeCell ref="A3:C3"/>
    <mergeCell ref="D3:G3"/>
    <mergeCell ref="H3:I3"/>
    <mergeCell ref="J3:K3"/>
    <mergeCell ref="A4:C4"/>
    <mergeCell ref="D4:E4"/>
    <mergeCell ref="F4:G4"/>
    <mergeCell ref="H4:K4"/>
    <mergeCell ref="D5:E5"/>
    <mergeCell ref="F5:K5"/>
    <mergeCell ref="D6:E6"/>
    <mergeCell ref="F6:K6"/>
    <mergeCell ref="D7:E7"/>
    <mergeCell ref="F7:K7"/>
    <mergeCell ref="B8:E8"/>
    <mergeCell ref="F8:K8"/>
    <mergeCell ref="B9:E9"/>
    <mergeCell ref="F9:K9"/>
    <mergeCell ref="B10:C10"/>
    <mergeCell ref="E10:H10"/>
    <mergeCell ref="E11:H11"/>
    <mergeCell ref="E12:H12"/>
    <mergeCell ref="E13:H13"/>
    <mergeCell ref="E14:H14"/>
    <mergeCell ref="B15:C15"/>
    <mergeCell ref="E15:H15"/>
    <mergeCell ref="B16:C16"/>
    <mergeCell ref="E16:H16"/>
    <mergeCell ref="A8:A9"/>
    <mergeCell ref="A10:A16"/>
    <mergeCell ref="J11:J16"/>
    <mergeCell ref="A5:C7"/>
    <mergeCell ref="B11:C14"/>
  </mergeCells>
  <printOptions horizontalCentered="1"/>
  <pageMargins left="0.161111111111111" right="0.161111111111111" top="0.0152777777777778" bottom="0.0152777777777778" header="0.5" footer="0.5"/>
  <pageSetup paperSize="9" scale="96" orientation="portrait" horizontalDpi="600"/>
  <headerFooter/>
</worksheet>
</file>

<file path=docProps/app.xml><?xml version="1.0" encoding="utf-8"?>
<Properties xmlns="http://schemas.openxmlformats.org/officeDocument/2006/extended-properties" xmlns:vt="http://schemas.openxmlformats.org/officeDocument/2006/docPropsVTypes">
  <Company>楚雄州永仁县党政机关单位</Company>
  <Application>WPS 表格</Application>
  <HeadingPairs>
    <vt:vector size="2" baseType="variant">
      <vt:variant>
        <vt:lpstr>工作表</vt:lpstr>
      </vt:variant>
      <vt:variant>
        <vt:i4>9</vt:i4>
      </vt:variant>
    </vt:vector>
  </HeadingPairs>
  <TitlesOfParts>
    <vt:vector size="9" baseType="lpstr">
      <vt:lpstr>资金分配表</vt:lpstr>
      <vt:lpstr>永仁县招银校园 建设项目资金绩效目标表</vt:lpstr>
      <vt:lpstr>永仁县招银爱心 工程建设项目资金绩效表</vt:lpstr>
      <vt:lpstr>永仁县维的乡维的村委会维的一组、二组人居环境提升项目</vt:lpstr>
      <vt:lpstr>永仁县莲池乡羊旧乍村大凹子小组招银美丽乡村建设项目</vt:lpstr>
      <vt:lpstr>永仁县永定镇“招银普惠万家”及大坝村委会人居环境整治工程项目</vt:lpstr>
      <vt:lpstr>永仁县2022年乡村振兴系统干部、驻村工作队员及村（社区）干部</vt:lpstr>
      <vt:lpstr>2022年农村创业致富带头人、脱贫和监测对象培训项目</vt:lpstr>
      <vt:lpstr>招商银行援助卫生健康局项目补助资金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荆棘皇冠</cp:lastModifiedBy>
  <dcterms:created xsi:type="dcterms:W3CDTF">2020-04-16T01:19:00Z</dcterms:created>
  <dcterms:modified xsi:type="dcterms:W3CDTF">2024-01-02T10:00:01Z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663E89C2F8F245B6A5C3A0BCCDC4B231</vt:lpwstr>
  </property>
</Properties>
</file>