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204" firstSheet="7" activeTab="8"/>
  </bookViews>
  <sheets>
    <sheet name="资金分配表" sheetId="4" r:id="rId1"/>
    <sheet name="永仁县招银校园 建设项目资金绩效目标表" sheetId="5" r:id="rId2"/>
    <sheet name="永仁县招银爱心 工程建设项目资金绩效表" sheetId="6" r:id="rId3"/>
    <sheet name="永仁县维的乡维的村委会维的一组、二组人居环境提升项目" sheetId="7" r:id="rId4"/>
    <sheet name="永仁县莲池乡羊旧乍村大凹子小组招银美丽乡村建设项目" sheetId="8" r:id="rId5"/>
    <sheet name="永仁县永定镇“招银普惠万家”及大坝村委会人居环境整治工程项目" sheetId="9" r:id="rId6"/>
    <sheet name="永仁县2022年乡村振兴系统干部、驻村工作队员及村（社区）干部" sheetId="10" r:id="rId7"/>
    <sheet name="2022年农村创业致富带头人、脱贫和监测对象培训项目" sheetId="11" r:id="rId8"/>
    <sheet name="招商银行援助卫生健康局项目补助资金" sheetId="12" r:id="rId9"/>
  </sheets>
  <definedNames>
    <definedName name="_xlnm._FilterDatabase" localSheetId="0" hidden="1">资金分配表!$B$4:$D$4</definedName>
    <definedName name="_xlnm.Print_Titles" localSheetId="0">资金分配表!$2:$4</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<sst xmlns="http://schemas.openxmlformats.org/spreadsheetml/2006/main" count="471" uniqueCount="214">
  <si>
    <t>附件</t>
  </si>
  <si>
    <t>招商银行捐赠资金分配表</t>
  </si>
  <si>
    <t>单位：元</t>
  </si>
  <si>
    <t>责任部门</t>
  </si>
  <si>
    <t>项目名称</t>
  </si>
  <si>
    <t>具体实施明细</t>
  </si>
  <si>
    <t>下达资金</t>
  </si>
  <si>
    <t>预算科目</t>
  </si>
  <si>
    <t>备注</t>
  </si>
  <si>
    <t>永仁县教育体育局</t>
  </si>
  <si>
    <t>永仁县招银校园建设项目</t>
  </si>
  <si>
    <t>招银宏志班学生床架购置项目</t>
  </si>
  <si>
    <t>2050203.初中教育         50306.设备购置          31003.专用设备购置</t>
  </si>
  <si>
    <t>招银学生劳动实践基地项目</t>
  </si>
  <si>
    <t xml:space="preserve">2050203.初中教育        50209.维修（护）费      30213.维修（护）费   </t>
  </si>
  <si>
    <t>招银教工之家、职工书屋、招银帮扶永仁成果展示</t>
  </si>
  <si>
    <t>2050203.初中教育        50201.办公经费           30201.办公费</t>
  </si>
  <si>
    <t>2050203.初中教育        50306.设备购置          31003.专用设备购置</t>
  </si>
  <si>
    <t>大保关小学改扩建项目</t>
  </si>
  <si>
    <t>2050202.小学教育        50306.设备购置          31003.专用设备购置</t>
  </si>
  <si>
    <t>永仁县招银爱心工程建设项目</t>
  </si>
  <si>
    <t>招银少年军校军事夏令营劳务费</t>
  </si>
  <si>
    <t>2050203.初中教育        50205.委托业务费        30226.劳务费</t>
  </si>
  <si>
    <t>招银少年军校军事夏令营学生生活补助</t>
  </si>
  <si>
    <t>2050203.初中教育        50901.社会福利和救助       30305.生活补助</t>
  </si>
  <si>
    <t>招银少年军校军事夏令营专用材料费</t>
  </si>
  <si>
    <t>2050203.初中教育        50204.专用材料购置费       30218.专用材料费</t>
  </si>
  <si>
    <t>招银少年军校军事夏令营城市间交通费</t>
  </si>
  <si>
    <t>2050203.初中教育        50201.办公经费          30211.差旅费</t>
  </si>
  <si>
    <t>招银少年军校军事夏令营办公业务经费</t>
  </si>
  <si>
    <t>2050203.初中教育        50201.办公经费          30201.办公费</t>
  </si>
  <si>
    <t>招银爱心食堂项目</t>
  </si>
  <si>
    <t>2050201.学前教育        50306.设备购置          31003.专用设备购置</t>
  </si>
  <si>
    <t>招银爱心净水项目</t>
  </si>
  <si>
    <t>永仁县维的乡人民政府</t>
  </si>
  <si>
    <t>永仁县维的乡维的村委会维的一组、二组人居环境提升项目</t>
  </si>
  <si>
    <t>基础设施建设</t>
  </si>
  <si>
    <t>2130506.社会发展        50302.基础设施建设       31005.基础设施建设</t>
  </si>
  <si>
    <t>永仁县莲池乡人民政府</t>
  </si>
  <si>
    <t>永仁县莲池乡羊旧乍村大凹子小组招银美丽乡村建设项目</t>
  </si>
  <si>
    <t>永仁县乡村振兴局</t>
  </si>
  <si>
    <t>永仁县2022年乡村振兴系统干部、驻村工作队员及村（社区）干部助力乡村振兴培训项目</t>
  </si>
  <si>
    <t>主场视频会议系统</t>
  </si>
  <si>
    <t>2130506.社会发展        50306.设备购置          31003.专用设备购置</t>
  </si>
  <si>
    <t>乡村振兴系统干部、驻村工作队员及村（社区）干部助力乡村振兴培训</t>
  </si>
  <si>
    <t>2130506.社会发展        50203.培训费            30216.培训费</t>
  </si>
  <si>
    <t>2022年农村创业致富带头人、脱贫和监测对象培训项目</t>
  </si>
  <si>
    <t>培训费</t>
  </si>
  <si>
    <t>永仁县卫生健康局</t>
  </si>
  <si>
    <t>永仁县“招银乡村卫生室”建设项目</t>
  </si>
  <si>
    <t>莲池乡班别村、猛虎乡迤帕拉村猛古腊、永定镇麻栗树村、永兴乡那软村卫生室业务用房内部装修及外观风貌统一改造提升</t>
  </si>
  <si>
    <t xml:space="preserve">2130506.社会发展        50209.维修（护）费      30213.维修（护）费   </t>
  </si>
  <si>
    <t>永仁县“招银卫生人才培养培训”项目</t>
  </si>
  <si>
    <t>州内培训（含住宿、伙食费）</t>
  </si>
  <si>
    <t>永仁县“招银智慧乡村卫生室”项目</t>
  </si>
  <si>
    <t>七个乡镇卫生室分别投资28万元购买医疗设备</t>
  </si>
  <si>
    <t>2130506.社会发展        50306.设备购置          31007.信息网络及软件购置更新</t>
  </si>
  <si>
    <t>永仁县永定镇人民政府</t>
  </si>
  <si>
    <t>永仁县永定镇“招银普惠万家”及大坝村委会人居环境整治工程项目</t>
  </si>
  <si>
    <t>生活污水收集处理工程及生活污水处理工程</t>
  </si>
  <si>
    <t>合计</t>
  </si>
  <si>
    <t>永仁县招银校园
建设项目资金绩效目标申报表</t>
  </si>
  <si>
    <t>（2022年度）</t>
  </si>
  <si>
    <t>永仁县招银校园
建设项目资金</t>
  </si>
  <si>
    <t>项目负责人及联系电话</t>
  </si>
  <si>
    <t>陈贵富</t>
  </si>
  <si>
    <t>主管部门</t>
  </si>
  <si>
    <t>实施单位</t>
  </si>
  <si>
    <t>资金情况
（万元）</t>
  </si>
  <si>
    <t>年度资金总额：</t>
  </si>
  <si>
    <t xml:space="preserve">       其中：财政拨款</t>
  </si>
  <si>
    <t xml:space="preserve">            其他资金</t>
  </si>
  <si>
    <t>总
体
目
标</t>
  </si>
  <si>
    <t>年度目标</t>
  </si>
  <si>
    <t xml:space="preserve">年度总体目标完成情况 
</t>
  </si>
  <si>
    <t>项目竣工后，可为师生提供优质的学习和生活环境，有效改善办学条件，为提升永仁县教育教学质量打下坚实基础。</t>
  </si>
  <si>
    <t>为了进一步改善永仁县学校的办学条件，不断提升校园文化建设，提升我县办学质量。拟对永仁县永仁一中、民族中学、莲池中学三所中学招银宏志班学生宿舍进行改造；拟在永仁一中建设劳动实践基地1个，计划对基地进行整修和改造；拟在永仁一中建1个招银职工之家、1个招银职工书屋，并把职工书屋作为招商银行帮扶永仁教育成果展示室；计划改扩建大保关小学，完善配套设施、设备，增加学校学位。</t>
  </si>
  <si>
    <t>绩
效
指
标</t>
  </si>
  <si>
    <t>一级指标</t>
  </si>
  <si>
    <t>二级指标</t>
  </si>
  <si>
    <t>三级指标</t>
  </si>
  <si>
    <t>指标值</t>
  </si>
  <si>
    <t>绩效指标设定依据及数据来源</t>
  </si>
  <si>
    <t>说明</t>
  </si>
  <si>
    <t>产出指标</t>
  </si>
  <si>
    <t>数量指标</t>
  </si>
  <si>
    <t>涉及项目实施数</t>
  </si>
  <si>
    <t>4项</t>
  </si>
  <si>
    <t>以实施方案为准执行</t>
  </si>
  <si>
    <t>质量指标</t>
  </si>
  <si>
    <t>工程实施及验收合格率</t>
  </si>
  <si>
    <t>时效指标</t>
  </si>
  <si>
    <t>资金支付及时率</t>
  </si>
  <si>
    <t>成本指标</t>
  </si>
  <si>
    <t>招银宏志班学生宿舍升级改造</t>
  </si>
  <si>
    <t>99.84万元</t>
  </si>
  <si>
    <t>每生每年补助9800元，由省级补助70%，州、县各15%。</t>
  </si>
  <si>
    <t>效益指标</t>
  </si>
  <si>
    <t>可持续影响
指标</t>
  </si>
  <si>
    <t>为学校师生提供优质硬件，办好人民满意教育</t>
  </si>
  <si>
    <t>长期</t>
  </si>
  <si>
    <t>持续影响教育发展</t>
  </si>
  <si>
    <t>满意度指标</t>
  </si>
  <si>
    <t>服务对象
满意度指标</t>
  </si>
  <si>
    <t>学生、家长满意率</t>
  </si>
  <si>
    <t>≥95%</t>
  </si>
  <si>
    <t>开展社会问卷调查</t>
  </si>
  <si>
    <t>永仁县招银爱心
工程建设项目资金绩效目标申报表</t>
  </si>
  <si>
    <t>永仁县招银爱心
工程建设项目资金</t>
  </si>
  <si>
    <t>项目的实施，可以进一步拓宽贫困山区学生视野，鼓励贫困山区学生刻苦学习，发展素质教育，培养师生良好的读写习惯，用知识改变命运、激发生活的斗志，提升学校办学质量，完善了学校配套设施。</t>
  </si>
  <si>
    <t>拟举办永仁县第一届招商银行少年军校军事夏令营；拟在猛虎幼儿园、宜就幼儿园实施招银爱心食堂项目，为两所学校食堂配备食堂设施设备；拟在4所农村小学和2所幼儿园（猛虎小学、维的小学、宜就小学、永兴小学、猛虎幼儿园、宜就幼儿园）安装食堂用水中央处理系统。</t>
  </si>
  <si>
    <t>涉及项目数</t>
  </si>
  <si>
    <t>3项</t>
  </si>
  <si>
    <t>100%</t>
  </si>
  <si>
    <t>资金到位及支付及时率</t>
  </si>
  <si>
    <t>招商银行少年军校军事夏令营需经费数</t>
  </si>
  <si>
    <t>20万元</t>
  </si>
  <si>
    <t>社会效益指标</t>
  </si>
  <si>
    <t>服务对象满意度指标</t>
  </si>
  <si>
    <t>受益学校师生满意度</t>
  </si>
  <si>
    <t>依据社会调查</t>
  </si>
  <si>
    <t>永仁县维的乡维的村委会维的一组、二组人居环境提升项目资金绩效目标申报表</t>
  </si>
  <si>
    <t>永仁县维的乡维的村委会维的一组、二组人居环境提升项目资金</t>
  </si>
  <si>
    <t>维的乡人民政府</t>
  </si>
  <si>
    <t>打造党建长廊、原龙华乡政府遗址修缮维护、小组内水塘的雨污截流治理等项目，将维的小组打造成宜居宜业的魅力村组，进一步提升群众的精神文化生活品质。</t>
  </si>
  <si>
    <t>将维的小组打造成宜居宜业的魅力村组，进一步提升群众的精神文化生活品质。</t>
  </si>
  <si>
    <t>新建党建长廊</t>
  </si>
  <si>
    <r>
      <rPr>
        <sz val="10"/>
        <color rgb="FF000000"/>
        <rFont val="宋体"/>
        <charset val="134"/>
        <scheme val="minor"/>
      </rPr>
      <t>≥150</t>
    </r>
    <r>
      <rPr>
        <sz val="10"/>
        <color rgb="FF000000"/>
        <rFont val="SimSun"/>
        <charset val="134"/>
      </rPr>
      <t>㎡</t>
    </r>
  </si>
  <si>
    <t>项目实施方案</t>
  </si>
  <si>
    <t>历史遗留古迹修缮维护</t>
  </si>
  <si>
    <t>老旧破损路面修复</t>
  </si>
  <si>
    <r>
      <rPr>
        <sz val="10"/>
        <color rgb="FF000000"/>
        <rFont val="宋体"/>
        <charset val="134"/>
        <scheme val="minor"/>
      </rPr>
      <t>≥300</t>
    </r>
    <r>
      <rPr>
        <sz val="10"/>
        <color rgb="FF000000"/>
        <rFont val="SimSun"/>
        <charset val="134"/>
      </rPr>
      <t>㎡</t>
    </r>
  </si>
  <si>
    <t>工程质量验收合格率</t>
  </si>
  <si>
    <t>工程按时完工率</t>
  </si>
  <si>
    <r>
      <rPr>
        <sz val="10"/>
        <color rgb="FF000000"/>
        <rFont val="Arial"/>
        <charset val="134"/>
      </rPr>
      <t>≤</t>
    </r>
    <r>
      <rPr>
        <sz val="10"/>
        <color rgb="FF000000"/>
        <rFont val="宋体"/>
        <charset val="134"/>
        <scheme val="minor"/>
      </rPr>
      <t>200</t>
    </r>
    <r>
      <rPr>
        <sz val="10"/>
        <color rgb="FF000000"/>
        <rFont val="SimSun"/>
        <charset val="134"/>
      </rPr>
      <t>㎡</t>
    </r>
  </si>
  <si>
    <t>≤16800</t>
  </si>
  <si>
    <t>≤110㎡</t>
  </si>
  <si>
    <t>社会效益
指标</t>
  </si>
  <si>
    <t>项目实施村组人居环境改善率</t>
  </si>
  <si>
    <t>≥80%</t>
  </si>
  <si>
    <t>受益群众满意率</t>
  </si>
  <si>
    <t>永仁县莲池乡羊旧乍村大凹子小组招银美丽乡村建设项目资金绩效目标申报表</t>
  </si>
  <si>
    <t>永仁县莲池乡羊旧乍村大凹子小组招银美丽乡村建设项目资金</t>
  </si>
  <si>
    <t>莲池乡人民政府</t>
  </si>
  <si>
    <t>为打造“产业生态化、居住现代化、风貌特色化、特征民族化、环境卫生化“的乡村振兴示范村，开发蚕桑特色文化，充分发挥示范引领作用。</t>
  </si>
  <si>
    <t>羊旧乍村大凹子美丽乡村示范项目建设内容为：硬化村间道路560米，均宽2米；新建村内垃圾、污水收集设施设备；蚕桑文化标识标牌、节点打造；村庄节点绿化；排水沟渠修复1190米。</t>
  </si>
  <si>
    <t>美丽乡村建设村组数</t>
  </si>
  <si>
    <t>受益村民</t>
  </si>
  <si>
    <t>≥697</t>
  </si>
  <si>
    <t>提升改善村庄人居环境</t>
  </si>
  <si>
    <t>有效提升村庄人居环境</t>
  </si>
  <si>
    <t>永仁县永定镇“招银普惠万家”及大坝村委会人居环境整治工程项目资金绩效目标申报表</t>
  </si>
  <si>
    <t>永仁县永定镇“招银普惠万家”及大坝村委会人居环境整治工程项目资金</t>
  </si>
  <si>
    <t>永定镇人民政府</t>
  </si>
  <si>
    <t>针对大坝村委会村委会居民生活污水和生活垃圾排放及污染现状，以削减污染和改善居民生活环境为出发点，提出有效的生态和工程技术措施，对区域生活污水、生活垃圾进行有效收集与处置，保障区域生态健康、安全，同时，提高居民生活和环境质量。</t>
  </si>
  <si>
    <t>新建350×500mm主流排水沟</t>
  </si>
  <si>
    <t>≥1530.9m</t>
  </si>
  <si>
    <t>部门重点工作安排</t>
  </si>
  <si>
    <t>新建14.0×4.0×1.5m氧化塘</t>
  </si>
  <si>
    <t>2个</t>
  </si>
  <si>
    <t>新建垃圾房</t>
  </si>
  <si>
    <r>
      <rPr>
        <sz val="10"/>
        <color rgb="FF000000"/>
        <rFont val="Arial"/>
        <charset val="134"/>
      </rPr>
      <t>≤</t>
    </r>
    <r>
      <rPr>
        <sz val="10"/>
        <color rgb="FF000000"/>
        <rFont val="宋体"/>
        <charset val="134"/>
        <scheme val="minor"/>
      </rPr>
      <t>82.53</t>
    </r>
    <r>
      <rPr>
        <sz val="10"/>
        <color rgb="FF000000"/>
        <rFont val="宋体"/>
        <charset val="134"/>
      </rPr>
      <t>m</t>
    </r>
  </si>
  <si>
    <t>≤8.9</t>
  </si>
  <si>
    <t>≤3</t>
  </si>
  <si>
    <t>受益村组</t>
  </si>
  <si>
    <t>12个</t>
  </si>
  <si>
    <t>生态效益指标</t>
  </si>
  <si>
    <t>提高居民生活和环境质量</t>
  </si>
  <si>
    <t>有所改善</t>
  </si>
  <si>
    <t>可持续影响指标</t>
  </si>
  <si>
    <t>工程设计使用年限</t>
  </si>
  <si>
    <t>≥15年</t>
  </si>
  <si>
    <t>永仁县2022年乡村振兴系统干部、驻村工作队员及村（社区）干部助力乡村振兴培训项目资金绩效目标申报表</t>
  </si>
  <si>
    <t>永仁县2022年乡村振兴系统干部、驻村工作队员及村（社区）干部助力乡村振兴培训项目资金</t>
  </si>
  <si>
    <t>为进一步巩固拓展脱贫攻坚成果，全面推进乡村振兴，深入贯彻落实十九大及历次全会精神、省州县党代会精神，全力培养造就一支懂农业、爱农村、爱农民的“三农”工作队伍，统筹做好产业振兴、人才振兴、文化振兴、生态振兴、组织振兴“五篇文章”，加快推进农业农村现代化，全面提升乡村振兴系统干部、驻村工作队员及村（社区）干部服务群众能力和开展乡村振兴工作能力</t>
  </si>
  <si>
    <t>主会场视频会议系统</t>
  </si>
  <si>
    <t>1套</t>
  </si>
  <si>
    <t>永仁县乡村振兴局关于请求解决永仁县2022年乡村振兴系统干部、驻村工作队员及村（社区）干部助力乡村振兴培训项目资金的请示</t>
  </si>
  <si>
    <t>住宿房间</t>
  </si>
  <si>
    <t>70间</t>
  </si>
  <si>
    <t>招银·查利么党员实训基地现场教学</t>
  </si>
  <si>
    <t>按时限完成培训任务</t>
  </si>
  <si>
    <r>
      <rPr>
        <sz val="10"/>
        <color rgb="FF000000"/>
        <rFont val="Arial"/>
        <charset val="134"/>
      </rPr>
      <t>≤30000</t>
    </r>
    <r>
      <rPr>
        <sz val="10"/>
        <color rgb="FF000000"/>
        <rFont val="宋体"/>
        <charset val="134"/>
      </rPr>
      <t>元</t>
    </r>
  </si>
  <si>
    <t>就餐费</t>
  </si>
  <si>
    <t>≤100/天</t>
  </si>
  <si>
    <t>住宿费</t>
  </si>
  <si>
    <t>提升县、乡、村三级对乡村振兴战略政策熟悉程度</t>
  </si>
  <si>
    <r>
      <rPr>
        <sz val="10"/>
        <color rgb="FF000000"/>
        <rFont val="Arial"/>
        <charset val="134"/>
      </rPr>
      <t>≥</t>
    </r>
    <r>
      <rPr>
        <sz val="10"/>
        <color rgb="FF000000"/>
        <rFont val="宋体"/>
        <charset val="134"/>
        <scheme val="minor"/>
      </rPr>
      <t>95%</t>
    </r>
  </si>
  <si>
    <t>2022年农村创业致富带头人、脱贫和监测对象培训项目资金绩效目标申报表</t>
  </si>
  <si>
    <t>2022年农村创业致富带头人、脱贫和监测对象培训项目资金</t>
  </si>
  <si>
    <t>为围绕特色产业发展，整合资源，加强培训，扶持专业合作社发展，提升农民专业化、专门化、组织化素质和能力，解决好企业招工难、用工难和群众增收难“三难”问题，实现产业发展和群众增收双赢。</t>
  </si>
  <si>
    <t>县乡村振兴局决定组织永定镇、莲池乡、中和镇、永兴乡等农村创业致富带头人、脱贫和监测对象500人次，在永仁县电子商务公共服务中心组织开展特色水果产业种植管理、营销和肉牛养殖相关知识学习培训，同时进行现场教学实作</t>
  </si>
  <si>
    <t>交通费</t>
  </si>
  <si>
    <t>40次</t>
  </si>
  <si>
    <t>培训次数</t>
  </si>
  <si>
    <t>10期</t>
  </si>
  <si>
    <t>培训人次</t>
  </si>
  <si>
    <t>500人</t>
  </si>
  <si>
    <t>培训工作质量</t>
  </si>
  <si>
    <t>场地租用费</t>
  </si>
  <si>
    <t>≤2000元</t>
  </si>
  <si>
    <t>实现产业发展和群众增收双赢</t>
  </si>
  <si>
    <t>招商银行援助永仁县卫生健康局项目补助资金绩效目标申报表</t>
  </si>
  <si>
    <t>招商银行援助卫生健康局项目补助资金</t>
  </si>
  <si>
    <t>通过项目实施，逐步解决村卫生室基本诊疗设备缺乏问题，方便辖区群众就诊；进一步提升村卫生室的服务能力、为辖区群众提供更完善的基本医疗业务，方便辖区及周边群众就医，从而减轻群众外出诊疗费用负担，进一步满足项目村辖区及周边群众的门诊诊疗及公共卫生服务需求，为辖区群众健康提供基本医疗保障。同时为村卫生室的发展创造最基本的条件，从根本上加快当地卫生健康事业的发展进程。</t>
  </si>
  <si>
    <t>完成智慧村卫生室建设项目</t>
  </si>
  <si>
    <t>项目验收合格率</t>
  </si>
  <si>
    <t>项目实施周期</t>
  </si>
  <si>
    <t>≤2个月</t>
  </si>
  <si>
    <t>每智慧村卫生建设资金</t>
  </si>
  <si>
    <r>
      <rPr>
        <sz val="10"/>
        <color rgb="FF000000"/>
        <rFont val="Arial"/>
        <charset val="134"/>
      </rPr>
      <t>28</t>
    </r>
    <r>
      <rPr>
        <sz val="10"/>
        <color rgb="FF000000"/>
        <rFont val="宋体"/>
        <charset val="134"/>
      </rPr>
      <t>万元</t>
    </r>
  </si>
  <si>
    <t>村卫生室医疗服务能力</t>
  </si>
  <si>
    <t>逐步提升</t>
  </si>
  <si>
    <r>
      <rPr>
        <sz val="10"/>
        <color rgb="FF000000"/>
        <rFont val="Arial"/>
        <charset val="134"/>
      </rPr>
      <t>≥8</t>
    </r>
    <r>
      <rPr>
        <sz val="10"/>
        <color rgb="FF000000"/>
        <rFont val="宋体"/>
        <charset val="134"/>
        <scheme val="minor"/>
      </rPr>
      <t>5%</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</si>
</sst>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color theme="1"/>
      <name val="宋体"/>
      <charset val="134"/>
      <scheme val="minor"/>
    </font>
    <font>
      <b/>
      <sz val="20"/>
      <color rgb="FF000000"/>
      <name val="宋体"/>
      <charset val="134"/>
      <scheme val="minor"/>
    </font>
    <font>
      <sz val="16"/>
      <color rgb="FF000000"/>
      <name val="宋体"/>
      <charset val="134"/>
      <scheme val="minor"/>
    </font>
    <font>
      <sz val="12"/>
      <color rgb="FF000000"/>
      <name val="宋体"/>
      <charset val="134"/>
      <scheme val="minor"/>
    </font>
    <font>
      <sz val="12"/>
      <color theme="1"/>
      <name val="宋体"/>
      <charset val="134"/>
      <scheme val="minor"/>
    </font>
    <font>
      <sz val="14"/>
      <color rgb="FF000000"/>
      <name val="宋体"/>
      <charset val="134"/>
      <scheme val="minor"/>
    </font>
    <font>
      <sz val="11"/>
      <color rgb="FF000000"/>
      <name val="宋体"/>
      <charset val="134"/>
      <scheme val="minor"/>
    </font>
    <font>
      <sz val="10"/>
      <color rgb="FF000000"/>
      <name val="宋体"/>
      <charset val="134"/>
      <scheme val="minor"/>
    </font>
    <font>
      <sz val="10"/>
      <color rgb="FF000000"/>
      <name val="Arial"/>
      <charset val="134"/>
    </font>
    <font>
      <sz val="9"/>
      <color rgb="FF000000"/>
      <name val="宋体"/>
      <charset val="134"/>
      <scheme val="minor"/>
    </font>
    <font>
      <sz val="12"/>
      <color rgb="FF000000"/>
      <name val="宋体"/>
      <charset val="134"/>
    </font>
    <font>
      <b/>
      <sz val="20"/>
      <color theme="1"/>
      <name val="宋体"/>
      <charset val="134"/>
      <scheme val="minor"/>
    </font>
    <font>
      <b/>
      <sz val="11"/>
      <color theme="1"/>
      <name val="宋体"/>
      <charset val="134"/>
      <scheme val="minor"/>
    </font>
    <font>
      <b/>
      <sz val="12"/>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color rgb="FF000000"/>
      <name val="宋体"/>
      <charset val="134"/>
    </font>
    <font>
      <sz val="10"/>
      <color rgb="FF000000"/>
      <name val="SimSun"/>
      <charset val="134"/>
    </font>
  </fonts>
  <fills count="34">
    <fill>
      <patternFill patternType="none"/>
    </fill>
    <fill>
      <patternFill patternType="gray125"/>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34">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auto="1"/>
      </left>
      <right style="thin">
        <color auto="1"/>
      </right>
      <top style="thin">
        <color auto="1"/>
      </top>
      <bottom style="thin">
        <color auto="1"/>
      </bottom>
      <diagonal/>
    </border>
    <border>
      <left/>
      <right/>
      <top style="thin">
        <color rgb="FF000000"/>
      </top>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3" borderId="26"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27" applyNumberFormat="0" applyFill="0" applyAlignment="0" applyProtection="0">
      <alignment vertical="center"/>
    </xf>
    <xf numFmtId="0" fontId="20" fillId="0" borderId="27" applyNumberFormat="0" applyFill="0" applyAlignment="0" applyProtection="0">
      <alignment vertical="center"/>
    </xf>
    <xf numFmtId="0" fontId="21" fillId="0" borderId="28" applyNumberFormat="0" applyFill="0" applyAlignment="0" applyProtection="0">
      <alignment vertical="center"/>
    </xf>
    <xf numFmtId="0" fontId="21" fillId="0" borderId="0" applyNumberFormat="0" applyFill="0" applyBorder="0" applyAlignment="0" applyProtection="0">
      <alignment vertical="center"/>
    </xf>
    <xf numFmtId="0" fontId="22" fillId="4" borderId="29" applyNumberFormat="0" applyAlignment="0" applyProtection="0">
      <alignment vertical="center"/>
    </xf>
    <xf numFmtId="0" fontId="23" fillId="5" borderId="30" applyNumberFormat="0" applyAlignment="0" applyProtection="0">
      <alignment vertical="center"/>
    </xf>
    <xf numFmtId="0" fontId="24" fillId="5" borderId="29" applyNumberFormat="0" applyAlignment="0" applyProtection="0">
      <alignment vertical="center"/>
    </xf>
    <xf numFmtId="0" fontId="25" fillId="6" borderId="31" applyNumberFormat="0" applyAlignment="0" applyProtection="0">
      <alignment vertical="center"/>
    </xf>
    <xf numFmtId="0" fontId="26" fillId="0" borderId="32" applyNumberFormat="0" applyFill="0" applyAlignment="0" applyProtection="0">
      <alignment vertical="center"/>
    </xf>
    <xf numFmtId="0" fontId="27" fillId="0" borderId="33" applyNumberFormat="0" applyFill="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2" fillId="11" borderId="0" applyNumberFormat="0" applyBorder="0" applyAlignment="0" applyProtection="0">
      <alignment vertical="center"/>
    </xf>
    <xf numFmtId="0" fontId="32"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1" fillId="17" borderId="0" applyNumberFormat="0" applyBorder="0" applyAlignment="0" applyProtection="0">
      <alignment vertical="center"/>
    </xf>
    <xf numFmtId="0" fontId="31"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1" fillId="25" borderId="0" applyNumberFormat="0" applyBorder="0" applyAlignment="0" applyProtection="0">
      <alignment vertical="center"/>
    </xf>
    <xf numFmtId="0" fontId="31"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1" fillId="29" borderId="0" applyNumberFormat="0" applyBorder="0" applyAlignment="0" applyProtection="0">
      <alignment vertical="center"/>
    </xf>
    <xf numFmtId="0" fontId="31" fillId="30" borderId="0" applyNumberFormat="0" applyBorder="0" applyAlignment="0" applyProtection="0">
      <alignment vertical="center"/>
    </xf>
    <xf numFmtId="0" fontId="32" fillId="31" borderId="0" applyNumberFormat="0" applyBorder="0" applyAlignment="0" applyProtection="0">
      <alignment vertical="center"/>
    </xf>
    <xf numFmtId="0" fontId="32" fillId="32" borderId="0" applyNumberFormat="0" applyBorder="0" applyAlignment="0" applyProtection="0">
      <alignment vertical="center"/>
    </xf>
    <xf numFmtId="0" fontId="31" fillId="33" borderId="0" applyNumberFormat="0" applyBorder="0" applyAlignment="0" applyProtection="0">
      <alignment vertical="center"/>
    </xf>
  </cellStyleXfs>
  <cellXfs count="85">
    <xf numFmtId="0" fontId="0" fillId="0" borderId="0" xfId="0">
      <alignment vertical="center"/>
    </xf>
    <xf numFmtId="0" fontId="1" fillId="2" borderId="0" xfId="0" applyFont="1" applyFill="1" applyAlignment="1">
      <alignment horizontal="center" vertical="center"/>
    </xf>
    <xf numFmtId="0" fontId="2" fillId="2" borderId="1" xfId="0" applyFont="1" applyFill="1" applyBorder="1" applyAlignment="1">
      <alignment horizontal="center" vertical="top" wrapText="1"/>
    </xf>
    <xf numFmtId="0" fontId="2" fillId="2" borderId="0" xfId="0" applyFont="1" applyFill="1" applyBorder="1" applyAlignment="1">
      <alignment horizontal="center" vertical="top"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4" fillId="0" borderId="4"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center" wrapText="1"/>
    </xf>
    <xf numFmtId="0" fontId="5" fillId="2" borderId="4"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7" fillId="2" borderId="4" xfId="0" applyFont="1" applyFill="1" applyBorder="1" applyAlignment="1">
      <alignment horizontal="left" vertical="center" wrapText="1"/>
    </xf>
    <xf numFmtId="0" fontId="6" fillId="2" borderId="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6" fillId="2" borderId="4" xfId="0" applyFont="1" applyFill="1" applyBorder="1" applyAlignment="1">
      <alignment vertical="center" wrapText="1"/>
    </xf>
    <xf numFmtId="0" fontId="4" fillId="0" borderId="19" xfId="0" applyFont="1" applyBorder="1" applyAlignment="1">
      <alignment horizontal="center" vertical="center"/>
    </xf>
    <xf numFmtId="0" fontId="7" fillId="2" borderId="4" xfId="0" applyNumberFormat="1" applyFont="1" applyFill="1" applyBorder="1" applyAlignment="1" applyProtection="1">
      <alignment horizontal="center" vertical="center" wrapText="1"/>
    </xf>
    <xf numFmtId="0" fontId="3" fillId="2" borderId="18" xfId="0" applyFont="1" applyFill="1" applyBorder="1" applyAlignment="1">
      <alignment horizontal="center" vertical="center" wrapText="1"/>
    </xf>
    <xf numFmtId="9" fontId="7" fillId="2" borderId="4" xfId="0" applyNumberFormat="1" applyFont="1" applyFill="1" applyBorder="1" applyAlignment="1" applyProtection="1">
      <alignment horizontal="center" vertical="center" wrapText="1"/>
    </xf>
    <xf numFmtId="0" fontId="3" fillId="2" borderId="20" xfId="0" applyFont="1" applyFill="1" applyBorder="1" applyAlignment="1">
      <alignment horizontal="center" vertical="center" wrapText="1"/>
    </xf>
    <xf numFmtId="31" fontId="7" fillId="2" borderId="4" xfId="0" applyNumberFormat="1" applyFont="1" applyFill="1" applyBorder="1" applyAlignment="1" applyProtection="1">
      <alignment horizontal="center" vertical="center" wrapText="1"/>
    </xf>
    <xf numFmtId="9" fontId="8" fillId="2" borderId="4" xfId="0" applyNumberFormat="1" applyFont="1" applyFill="1" applyBorder="1" applyAlignment="1">
      <alignment horizontal="center" vertical="center" wrapText="1"/>
    </xf>
    <xf numFmtId="0" fontId="3" fillId="2" borderId="21" xfId="0" applyFont="1" applyFill="1" applyBorder="1" applyAlignment="1">
      <alignment horizontal="center" vertical="center" wrapText="1"/>
    </xf>
    <xf numFmtId="0" fontId="1" fillId="2" borderId="0" xfId="0" applyFont="1" applyFill="1" applyAlignment="1">
      <alignment horizontal="center"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6" fillId="2" borderId="20" xfId="0" applyFont="1" applyFill="1" applyBorder="1" applyAlignment="1">
      <alignment horizontal="center" vertical="center" wrapText="1"/>
    </xf>
    <xf numFmtId="0" fontId="7" fillId="2" borderId="13"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7" fillId="2" borderId="19" xfId="0" applyFont="1" applyFill="1" applyBorder="1" applyAlignment="1">
      <alignment horizontal="left" vertical="center" wrapText="1"/>
    </xf>
    <xf numFmtId="9" fontId="7" fillId="2" borderId="4" xfId="0" applyNumberFormat="1" applyFont="1" applyFill="1" applyBorder="1" applyAlignment="1">
      <alignment horizontal="center" vertical="center" wrapText="1"/>
    </xf>
    <xf numFmtId="0" fontId="0" fillId="0" borderId="4" xfId="0" applyBorder="1">
      <alignment vertical="center"/>
    </xf>
    <xf numFmtId="0" fontId="3" fillId="2" borderId="22"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9" fillId="2" borderId="4" xfId="0" applyFont="1" applyFill="1" applyBorder="1" applyAlignment="1">
      <alignment horizontal="left" vertical="top" wrapText="1"/>
    </xf>
    <xf numFmtId="0" fontId="10" fillId="2" borderId="13" xfId="0" applyFont="1" applyFill="1" applyBorder="1" applyAlignment="1">
      <alignment horizontal="left" vertical="center" wrapText="1"/>
    </xf>
    <xf numFmtId="0" fontId="10" fillId="2" borderId="14" xfId="0" applyFont="1" applyFill="1" applyBorder="1" applyAlignment="1">
      <alignment horizontal="left" vertical="center" wrapText="1"/>
    </xf>
    <xf numFmtId="0" fontId="10" fillId="2" borderId="19" xfId="0" applyFont="1" applyFill="1" applyBorder="1" applyAlignment="1">
      <alignment horizontal="left" vertical="center" wrapText="1"/>
    </xf>
    <xf numFmtId="0" fontId="10" fillId="2" borderId="4" xfId="0" applyFont="1" applyFill="1" applyBorder="1" applyAlignment="1">
      <alignment horizontal="left" vertical="center" wrapText="1"/>
    </xf>
    <xf numFmtId="49" fontId="7" fillId="2" borderId="4" xfId="0" applyNumberFormat="1" applyFont="1" applyFill="1" applyBorder="1" applyAlignment="1">
      <alignment horizontal="center" vertical="center" wrapText="1"/>
    </xf>
    <xf numFmtId="0" fontId="0" fillId="0" borderId="0" xfId="0" applyAlignment="1">
      <alignment horizontal="center" vertical="center"/>
    </xf>
    <xf numFmtId="0" fontId="4" fillId="0" borderId="0" xfId="0" applyFont="1">
      <alignment vertical="center"/>
    </xf>
    <xf numFmtId="0" fontId="11" fillId="0" borderId="0" xfId="0" applyFont="1" applyAlignment="1">
      <alignment horizontal="center" vertical="center" wrapText="1"/>
    </xf>
    <xf numFmtId="0" fontId="11" fillId="0" borderId="0" xfId="0" applyFont="1" applyAlignment="1">
      <alignment horizontal="center" vertical="center"/>
    </xf>
    <xf numFmtId="0" fontId="0" fillId="0" borderId="0" xfId="0" applyFont="1">
      <alignment vertical="center"/>
    </xf>
    <xf numFmtId="0" fontId="12" fillId="0" borderId="0" xfId="0" applyFont="1" applyAlignment="1">
      <alignment horizontal="center" vertical="center"/>
    </xf>
    <xf numFmtId="0" fontId="13" fillId="0" borderId="18" xfId="0" applyFont="1" applyBorder="1" applyAlignment="1">
      <alignment horizontal="center" vertical="center" wrapText="1"/>
    </xf>
    <xf numFmtId="0" fontId="0" fillId="0" borderId="18" xfId="0" applyBorder="1" applyAlignment="1">
      <alignment horizontal="center" vertical="center"/>
    </xf>
    <xf numFmtId="43" fontId="0" fillId="0" borderId="4" xfId="1" applyBorder="1">
      <alignment vertical="center"/>
    </xf>
    <xf numFmtId="0" fontId="0" fillId="0" borderId="4" xfId="0" applyBorder="1" applyAlignment="1">
      <alignment horizontal="center" vertical="center" wrapText="1"/>
    </xf>
    <xf numFmtId="0" fontId="0" fillId="0" borderId="20" xfId="0" applyBorder="1" applyAlignment="1">
      <alignment horizontal="center" vertical="center"/>
    </xf>
    <xf numFmtId="0" fontId="0" fillId="0" borderId="19" xfId="0" applyBorder="1">
      <alignment vertical="center"/>
    </xf>
    <xf numFmtId="0" fontId="0" fillId="0" borderId="21" xfId="0" applyBorder="1" applyAlignment="1">
      <alignment horizontal="center" vertical="center"/>
    </xf>
    <xf numFmtId="0" fontId="0" fillId="0" borderId="4" xfId="0" applyBorder="1" applyAlignment="1">
      <alignment horizontal="center" vertical="center"/>
    </xf>
    <xf numFmtId="0" fontId="0" fillId="0" borderId="18" xfId="0" applyBorder="1" applyAlignment="1">
      <alignment horizontal="center" vertical="center" wrapText="1"/>
    </xf>
    <xf numFmtId="0" fontId="0" fillId="0" borderId="20" xfId="0" applyBorder="1" applyAlignment="1">
      <alignment horizontal="center" vertical="center" wrapText="1"/>
    </xf>
    <xf numFmtId="0" fontId="0" fillId="0" borderId="19" xfId="0" applyBorder="1" applyAlignment="1">
      <alignment vertical="center" wrapText="1"/>
    </xf>
    <xf numFmtId="0" fontId="12" fillId="0" borderId="13" xfId="0" applyFont="1" applyBorder="1" applyAlignment="1">
      <alignment horizontal="center" vertical="center"/>
    </xf>
    <xf numFmtId="0" fontId="12" fillId="0" borderId="19" xfId="0" applyFont="1" applyBorder="1" applyAlignment="1">
      <alignment horizontal="center" vertical="center"/>
    </xf>
    <xf numFmtId="43" fontId="12" fillId="0" borderId="4" xfId="1" applyFont="1" applyBorder="1">
      <alignment vertical="center"/>
    </xf>
    <xf numFmtId="0" fontId="12" fillId="0" borderId="4" xfId="0" applyFont="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6"/>
  <sheetViews>
    <sheetView topLeftCell="A22" workbookViewId="0">
      <selection activeCell="B21" sqref="B21"/>
    </sheetView>
  </sheetViews>
  <sheetFormatPr defaultColWidth="9" defaultRowHeight="14.4" outlineLevelCol="5"/>
  <cols>
    <col min="1" max="1" width="22.5" customWidth="1"/>
    <col min="2" max="3" width="45.75" customWidth="1"/>
    <col min="4" max="4" width="18.8796296296296" customWidth="1"/>
    <col min="5" max="5" width="29.75" customWidth="1"/>
    <col min="6" max="6" width="15.5" customWidth="1"/>
  </cols>
  <sheetData>
    <row r="1" ht="19" customHeight="1" spans="1:1">
      <c r="A1" s="65" t="s">
        <v>0</v>
      </c>
    </row>
    <row r="2" ht="27" customHeight="1" spans="1:5">
      <c r="A2" s="66" t="s">
        <v>1</v>
      </c>
      <c r="B2" s="67"/>
      <c r="C2" s="67"/>
      <c r="D2" s="67"/>
      <c r="E2" s="67"/>
    </row>
    <row r="3" customFormat="1" ht="24" customHeight="1" spans="1:5">
      <c r="A3" s="68"/>
      <c r="B3" s="69"/>
      <c r="C3" s="69"/>
      <c r="D3" s="69"/>
      <c r="E3" s="69" t="s">
        <v>2</v>
      </c>
    </row>
    <row r="4" s="64" customFormat="1" ht="32" customHeight="1" spans="1:6">
      <c r="A4" s="70" t="s">
        <v>3</v>
      </c>
      <c r="B4" s="70" t="s">
        <v>4</v>
      </c>
      <c r="C4" s="70" t="s">
        <v>5</v>
      </c>
      <c r="D4" s="70" t="s">
        <v>6</v>
      </c>
      <c r="E4" s="70" t="s">
        <v>7</v>
      </c>
      <c r="F4" s="70" t="s">
        <v>8</v>
      </c>
    </row>
    <row r="5" ht="42" customHeight="1" spans="1:6">
      <c r="A5" s="71" t="s">
        <v>9</v>
      </c>
      <c r="B5" s="71" t="s">
        <v>10</v>
      </c>
      <c r="C5" s="51" t="s">
        <v>11</v>
      </c>
      <c r="D5" s="72">
        <v>998400</v>
      </c>
      <c r="E5" s="73" t="s">
        <v>12</v>
      </c>
      <c r="F5" s="51"/>
    </row>
    <row r="6" ht="42" customHeight="1" spans="1:6">
      <c r="A6" s="74"/>
      <c r="B6" s="74"/>
      <c r="C6" s="75" t="s">
        <v>13</v>
      </c>
      <c r="D6" s="72">
        <v>180000</v>
      </c>
      <c r="E6" s="73" t="s">
        <v>14</v>
      </c>
      <c r="F6" s="51"/>
    </row>
    <row r="7" ht="42" customHeight="1" spans="1:6">
      <c r="A7" s="74"/>
      <c r="B7" s="74"/>
      <c r="C7" s="75" t="s">
        <v>15</v>
      </c>
      <c r="D7" s="72">
        <v>30000</v>
      </c>
      <c r="E7" s="73" t="s">
        <v>16</v>
      </c>
      <c r="F7" s="51"/>
    </row>
    <row r="8" ht="42" customHeight="1" spans="1:6">
      <c r="A8" s="74"/>
      <c r="B8" s="74"/>
      <c r="C8" s="75" t="s">
        <v>15</v>
      </c>
      <c r="D8" s="72">
        <v>278800</v>
      </c>
      <c r="E8" s="73" t="s">
        <v>17</v>
      </c>
      <c r="F8" s="51"/>
    </row>
    <row r="9" ht="42" customHeight="1" spans="1:6">
      <c r="A9" s="74"/>
      <c r="B9" s="76"/>
      <c r="C9" s="75" t="s">
        <v>18</v>
      </c>
      <c r="D9" s="72">
        <v>200000</v>
      </c>
      <c r="E9" s="73" t="s">
        <v>19</v>
      </c>
      <c r="F9" s="51"/>
    </row>
    <row r="10" ht="42" customHeight="1" spans="1:6">
      <c r="A10" s="74"/>
      <c r="B10" s="71" t="s">
        <v>20</v>
      </c>
      <c r="C10" s="75" t="s">
        <v>21</v>
      </c>
      <c r="D10" s="72">
        <v>35400</v>
      </c>
      <c r="E10" s="73" t="s">
        <v>22</v>
      </c>
      <c r="F10" s="51"/>
    </row>
    <row r="11" ht="42" customHeight="1" spans="1:6">
      <c r="A11" s="74"/>
      <c r="B11" s="74"/>
      <c r="C11" s="75" t="s">
        <v>23</v>
      </c>
      <c r="D11" s="72">
        <v>72000</v>
      </c>
      <c r="E11" s="73" t="s">
        <v>24</v>
      </c>
      <c r="F11" s="51"/>
    </row>
    <row r="12" ht="42" customHeight="1" spans="1:6">
      <c r="A12" s="74"/>
      <c r="B12" s="74"/>
      <c r="C12" s="75" t="s">
        <v>25</v>
      </c>
      <c r="D12" s="72">
        <v>70400</v>
      </c>
      <c r="E12" s="73" t="s">
        <v>26</v>
      </c>
      <c r="F12" s="51"/>
    </row>
    <row r="13" ht="42" customHeight="1" spans="1:6">
      <c r="A13" s="74"/>
      <c r="B13" s="74"/>
      <c r="C13" s="75" t="s">
        <v>27</v>
      </c>
      <c r="D13" s="72">
        <v>18000</v>
      </c>
      <c r="E13" s="73" t="s">
        <v>28</v>
      </c>
      <c r="F13" s="51"/>
    </row>
    <row r="14" ht="42" customHeight="1" spans="1:6">
      <c r="A14" s="74"/>
      <c r="B14" s="74"/>
      <c r="C14" s="75" t="s">
        <v>29</v>
      </c>
      <c r="D14" s="72">
        <v>4200</v>
      </c>
      <c r="E14" s="73" t="s">
        <v>30</v>
      </c>
      <c r="F14" s="51"/>
    </row>
    <row r="15" ht="42" customHeight="1" spans="1:6">
      <c r="A15" s="74"/>
      <c r="B15" s="74"/>
      <c r="C15" s="75" t="s">
        <v>31</v>
      </c>
      <c r="D15" s="72">
        <v>200000</v>
      </c>
      <c r="E15" s="73" t="s">
        <v>32</v>
      </c>
      <c r="F15" s="51"/>
    </row>
    <row r="16" ht="42" customHeight="1" spans="1:6">
      <c r="A16" s="76"/>
      <c r="B16" s="76"/>
      <c r="C16" s="75" t="s">
        <v>33</v>
      </c>
      <c r="D16" s="72">
        <v>200000</v>
      </c>
      <c r="E16" s="73" t="s">
        <v>19</v>
      </c>
      <c r="F16" s="51"/>
    </row>
    <row r="17" ht="42" customHeight="1" spans="1:6">
      <c r="A17" s="77" t="s">
        <v>34</v>
      </c>
      <c r="B17" s="73" t="s">
        <v>35</v>
      </c>
      <c r="C17" s="75" t="s">
        <v>36</v>
      </c>
      <c r="D17" s="72">
        <v>400000</v>
      </c>
      <c r="E17" s="73" t="s">
        <v>37</v>
      </c>
      <c r="F17" s="51"/>
    </row>
    <row r="18" ht="42" customHeight="1" spans="1:6">
      <c r="A18" s="71" t="s">
        <v>38</v>
      </c>
      <c r="B18" s="78" t="s">
        <v>39</v>
      </c>
      <c r="C18" s="75" t="s">
        <v>36</v>
      </c>
      <c r="D18" s="72">
        <v>400000</v>
      </c>
      <c r="E18" s="73" t="s">
        <v>37</v>
      </c>
      <c r="F18" s="51"/>
    </row>
    <row r="19" ht="42" customHeight="1" spans="1:6">
      <c r="A19" s="71" t="s">
        <v>40</v>
      </c>
      <c r="B19" s="78" t="s">
        <v>41</v>
      </c>
      <c r="C19" s="75" t="s">
        <v>42</v>
      </c>
      <c r="D19" s="72">
        <v>30000</v>
      </c>
      <c r="E19" s="73" t="s">
        <v>43</v>
      </c>
      <c r="F19" s="51"/>
    </row>
    <row r="20" ht="42" customHeight="1" spans="1:6">
      <c r="A20" s="74"/>
      <c r="B20" s="79"/>
      <c r="C20" s="80" t="s">
        <v>44</v>
      </c>
      <c r="D20" s="72">
        <v>123000</v>
      </c>
      <c r="E20" s="73" t="s">
        <v>45</v>
      </c>
      <c r="F20" s="51"/>
    </row>
    <row r="21" ht="42" customHeight="1" spans="1:6">
      <c r="A21" s="76"/>
      <c r="B21" s="73" t="s">
        <v>46</v>
      </c>
      <c r="C21" s="75" t="s">
        <v>47</v>
      </c>
      <c r="D21" s="72">
        <v>150000</v>
      </c>
      <c r="E21" s="73" t="s">
        <v>45</v>
      </c>
      <c r="F21" s="51"/>
    </row>
    <row r="22" ht="42" customHeight="1" spans="1:6">
      <c r="A22" s="71" t="s">
        <v>48</v>
      </c>
      <c r="B22" s="71" t="s">
        <v>49</v>
      </c>
      <c r="C22" s="80" t="s">
        <v>50</v>
      </c>
      <c r="D22" s="72">
        <v>400000</v>
      </c>
      <c r="E22" s="78" t="s">
        <v>51</v>
      </c>
      <c r="F22" s="51"/>
    </row>
    <row r="23" ht="42" customHeight="1" spans="1:6">
      <c r="A23" s="74"/>
      <c r="B23" s="77" t="s">
        <v>52</v>
      </c>
      <c r="C23" s="80" t="s">
        <v>53</v>
      </c>
      <c r="D23" s="72">
        <v>600000</v>
      </c>
      <c r="E23" s="73" t="s">
        <v>45</v>
      </c>
      <c r="F23" s="51"/>
    </row>
    <row r="24" ht="50" customHeight="1" spans="1:6">
      <c r="A24" s="76"/>
      <c r="B24" s="77" t="s">
        <v>54</v>
      </c>
      <c r="C24" s="75" t="s">
        <v>55</v>
      </c>
      <c r="D24" s="72">
        <v>1960000</v>
      </c>
      <c r="E24" s="73" t="s">
        <v>56</v>
      </c>
      <c r="F24" s="51"/>
    </row>
    <row r="25" ht="42" customHeight="1" spans="1:6">
      <c r="A25" s="77" t="s">
        <v>57</v>
      </c>
      <c r="B25" s="73" t="s">
        <v>58</v>
      </c>
      <c r="C25" s="75" t="s">
        <v>59</v>
      </c>
      <c r="D25" s="72">
        <v>465000</v>
      </c>
      <c r="E25" s="73" t="s">
        <v>37</v>
      </c>
      <c r="F25" s="51"/>
    </row>
    <row r="26" ht="42" customHeight="1" spans="1:6">
      <c r="A26" s="81" t="s">
        <v>60</v>
      </c>
      <c r="B26" s="82"/>
      <c r="C26" s="82"/>
      <c r="D26" s="83">
        <f>SUM(D5:D25)</f>
        <v>6815200</v>
      </c>
      <c r="E26" s="84"/>
      <c r="F26" s="84"/>
    </row>
  </sheetData>
  <mergeCells count="8">
    <mergeCell ref="A2:E2"/>
    <mergeCell ref="A26:B26"/>
    <mergeCell ref="A5:A16"/>
    <mergeCell ref="A19:A21"/>
    <mergeCell ref="A22:A24"/>
    <mergeCell ref="B5:B9"/>
    <mergeCell ref="B10:B16"/>
    <mergeCell ref="B19:B20"/>
  </mergeCells>
  <printOptions horizontalCentered="1"/>
  <pageMargins left="0.948611111111111" right="0.161111111111111" top="0.2125" bottom="1" header="0.511805555555556" footer="0.511805555555556"/>
  <pageSetup paperSize="9" scale="77" fitToHeight="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6"/>
  <sheetViews>
    <sheetView topLeftCell="A16" workbookViewId="0">
      <selection activeCell="J3" sqref="J3:K3"/>
    </sheetView>
  </sheetViews>
  <sheetFormatPr defaultColWidth="9" defaultRowHeight="14.4"/>
  <cols>
    <col min="1" max="1" width="6.12962962962963" customWidth="1"/>
    <col min="2" max="3" width="6.37962962962963" customWidth="1"/>
  </cols>
  <sheetData>
    <row r="1" ht="25.8" spans="1:11">
      <c r="A1" s="1" t="s">
        <v>61</v>
      </c>
      <c r="B1" s="1"/>
      <c r="C1" s="1"/>
      <c r="D1" s="1"/>
      <c r="E1" s="1"/>
      <c r="F1" s="1"/>
      <c r="G1" s="1"/>
      <c r="H1" s="1"/>
      <c r="I1" s="1"/>
      <c r="J1" s="1"/>
      <c r="K1" s="1"/>
    </row>
    <row r="2" ht="20.4" spans="1:11">
      <c r="A2" s="2" t="s">
        <v>62</v>
      </c>
      <c r="B2" s="2"/>
      <c r="C2" s="2"/>
      <c r="D2" s="3"/>
      <c r="E2" s="3"/>
      <c r="F2" s="3"/>
      <c r="G2" s="3"/>
      <c r="H2" s="2"/>
      <c r="I2" s="2"/>
      <c r="J2" s="2"/>
      <c r="K2" s="2"/>
    </row>
    <row r="3" ht="30" customHeight="1" spans="1:11">
      <c r="A3" s="4" t="s">
        <v>4</v>
      </c>
      <c r="B3" s="5"/>
      <c r="C3" s="5"/>
      <c r="D3" s="6" t="s">
        <v>63</v>
      </c>
      <c r="E3" s="7"/>
      <c r="F3" s="7"/>
      <c r="G3" s="7"/>
      <c r="H3" s="8" t="s">
        <v>64</v>
      </c>
      <c r="I3" s="15"/>
      <c r="J3" s="14" t="s">
        <v>65</v>
      </c>
      <c r="K3" s="15"/>
    </row>
    <row r="4" ht="30" customHeight="1" spans="1:11">
      <c r="A4" s="4" t="s">
        <v>66</v>
      </c>
      <c r="B4" s="5"/>
      <c r="C4" s="9"/>
      <c r="D4" s="10" t="s">
        <v>9</v>
      </c>
      <c r="E4" s="11"/>
      <c r="F4" s="12" t="s">
        <v>67</v>
      </c>
      <c r="G4" s="13"/>
      <c r="H4" s="6" t="s">
        <v>9</v>
      </c>
      <c r="I4" s="6"/>
      <c r="J4" s="6"/>
      <c r="K4" s="6"/>
    </row>
    <row r="5" ht="30" customHeight="1" spans="1:11">
      <c r="A5" s="14" t="s">
        <v>68</v>
      </c>
      <c r="B5" s="8"/>
      <c r="C5" s="15"/>
      <c r="D5" s="4" t="s">
        <v>69</v>
      </c>
      <c r="E5" s="5"/>
      <c r="F5" s="6">
        <v>168.72</v>
      </c>
      <c r="G5" s="6"/>
      <c r="H5" s="6"/>
      <c r="I5" s="6"/>
      <c r="J5" s="6"/>
      <c r="K5" s="6"/>
    </row>
    <row r="6" ht="30" customHeight="1" spans="1:11">
      <c r="A6" s="12"/>
      <c r="B6" s="13"/>
      <c r="C6" s="16"/>
      <c r="D6" s="4" t="s">
        <v>70</v>
      </c>
      <c r="E6" s="5"/>
      <c r="F6" s="6">
        <v>168.72</v>
      </c>
      <c r="G6" s="6"/>
      <c r="H6" s="6"/>
      <c r="I6" s="6"/>
      <c r="J6" s="6"/>
      <c r="K6" s="6"/>
    </row>
    <row r="7" ht="30" customHeight="1" spans="1:11">
      <c r="A7" s="10"/>
      <c r="B7" s="13"/>
      <c r="C7" s="16"/>
      <c r="D7" s="14" t="s">
        <v>71</v>
      </c>
      <c r="E7" s="8"/>
      <c r="F7" s="6">
        <v>0</v>
      </c>
      <c r="G7" s="6"/>
      <c r="H7" s="6"/>
      <c r="I7" s="6"/>
      <c r="J7" s="6"/>
      <c r="K7" s="6"/>
    </row>
    <row r="8" ht="30" customHeight="1" spans="1:11">
      <c r="A8" s="14" t="s">
        <v>72</v>
      </c>
      <c r="B8" s="17" t="s">
        <v>73</v>
      </c>
      <c r="C8" s="17"/>
      <c r="D8" s="17"/>
      <c r="E8" s="17"/>
      <c r="F8" s="18" t="s">
        <v>74</v>
      </c>
      <c r="G8" s="19"/>
      <c r="H8" s="19"/>
      <c r="I8" s="19"/>
      <c r="J8" s="19"/>
      <c r="K8" s="34"/>
    </row>
    <row r="9" ht="102" customHeight="1" spans="1:11">
      <c r="A9" s="12"/>
      <c r="B9" s="43" t="s">
        <v>75</v>
      </c>
      <c r="C9" s="44"/>
      <c r="D9" s="44"/>
      <c r="E9" s="45"/>
      <c r="F9" s="23" t="s">
        <v>76</v>
      </c>
      <c r="G9" s="23"/>
      <c r="H9" s="23"/>
      <c r="I9" s="23"/>
      <c r="J9" s="23"/>
      <c r="K9" s="23"/>
    </row>
    <row r="10" ht="64" customHeight="1" spans="1:11">
      <c r="A10" s="24" t="s">
        <v>77</v>
      </c>
      <c r="B10" s="25" t="s">
        <v>78</v>
      </c>
      <c r="C10" s="26"/>
      <c r="D10" s="6" t="s">
        <v>79</v>
      </c>
      <c r="E10" s="25" t="s">
        <v>80</v>
      </c>
      <c r="F10" s="27"/>
      <c r="G10" s="27"/>
      <c r="H10" s="26"/>
      <c r="I10" s="6" t="s">
        <v>81</v>
      </c>
      <c r="J10" s="6" t="s">
        <v>82</v>
      </c>
      <c r="K10" s="6" t="s">
        <v>83</v>
      </c>
    </row>
    <row r="11" ht="64" customHeight="1" spans="1:11">
      <c r="A11" s="24"/>
      <c r="B11" s="6" t="s">
        <v>84</v>
      </c>
      <c r="C11" s="6"/>
      <c r="D11" s="30" t="s">
        <v>85</v>
      </c>
      <c r="E11" s="29" t="s">
        <v>86</v>
      </c>
      <c r="F11" s="29"/>
      <c r="G11" s="29"/>
      <c r="H11" s="29"/>
      <c r="I11" s="50" t="s">
        <v>87</v>
      </c>
      <c r="J11" s="6" t="s">
        <v>88</v>
      </c>
      <c r="K11" s="6"/>
    </row>
    <row r="12" ht="64" customHeight="1" spans="1:11">
      <c r="A12" s="24"/>
      <c r="B12" s="6"/>
      <c r="C12" s="6"/>
      <c r="D12" s="30" t="s">
        <v>89</v>
      </c>
      <c r="E12" s="29" t="s">
        <v>90</v>
      </c>
      <c r="F12" s="29"/>
      <c r="G12" s="29"/>
      <c r="H12" s="29"/>
      <c r="I12" s="50">
        <v>1</v>
      </c>
      <c r="J12" s="6" t="s">
        <v>88</v>
      </c>
      <c r="K12" s="6"/>
    </row>
    <row r="13" ht="64" customHeight="1" spans="1:11">
      <c r="A13" s="24"/>
      <c r="B13" s="6"/>
      <c r="C13" s="6"/>
      <c r="D13" s="30" t="s">
        <v>91</v>
      </c>
      <c r="E13" s="29" t="s">
        <v>92</v>
      </c>
      <c r="F13" s="29"/>
      <c r="G13" s="29"/>
      <c r="H13" s="29"/>
      <c r="I13" s="50">
        <v>1</v>
      </c>
      <c r="J13" s="6" t="s">
        <v>88</v>
      </c>
      <c r="K13" s="6"/>
    </row>
    <row r="14" ht="64" customHeight="1" spans="1:11">
      <c r="A14" s="24"/>
      <c r="B14" s="6"/>
      <c r="C14" s="6"/>
      <c r="D14" s="30" t="s">
        <v>93</v>
      </c>
      <c r="E14" s="29" t="s">
        <v>94</v>
      </c>
      <c r="F14" s="29"/>
      <c r="G14" s="29"/>
      <c r="H14" s="29"/>
      <c r="I14" s="57" t="s">
        <v>95</v>
      </c>
      <c r="J14" s="6" t="s">
        <v>88</v>
      </c>
      <c r="K14" s="58" t="s">
        <v>96</v>
      </c>
    </row>
    <row r="15" ht="64" customHeight="1" spans="1:11">
      <c r="A15" s="24"/>
      <c r="B15" s="6" t="s">
        <v>97</v>
      </c>
      <c r="C15" s="6"/>
      <c r="D15" s="30" t="s">
        <v>98</v>
      </c>
      <c r="E15" s="29" t="s">
        <v>99</v>
      </c>
      <c r="F15" s="29"/>
      <c r="G15" s="29"/>
      <c r="H15" s="29"/>
      <c r="I15" s="50" t="s">
        <v>100</v>
      </c>
      <c r="J15" s="6" t="s">
        <v>101</v>
      </c>
      <c r="K15" s="6"/>
    </row>
    <row r="16" ht="64" customHeight="1" spans="1:11">
      <c r="A16" s="24"/>
      <c r="B16" s="6" t="s">
        <v>102</v>
      </c>
      <c r="C16" s="6"/>
      <c r="D16" s="30" t="s">
        <v>103</v>
      </c>
      <c r="E16" s="29" t="s">
        <v>104</v>
      </c>
      <c r="F16" s="29"/>
      <c r="G16" s="29"/>
      <c r="H16" s="29"/>
      <c r="I16" s="57" t="s">
        <v>105</v>
      </c>
      <c r="J16" s="6" t="s">
        <v>106</v>
      </c>
      <c r="K16" s="6"/>
    </row>
  </sheetData>
  <mergeCells count="34">
    <mergeCell ref="A1:K1"/>
    <mergeCell ref="A2:K2"/>
    <mergeCell ref="A3:C3"/>
    <mergeCell ref="D3:G3"/>
    <mergeCell ref="H3:I3"/>
    <mergeCell ref="J3:K3"/>
    <mergeCell ref="A4:C4"/>
    <mergeCell ref="D4:E4"/>
    <mergeCell ref="F4:G4"/>
    <mergeCell ref="H4:K4"/>
    <mergeCell ref="D5:E5"/>
    <mergeCell ref="F5:K5"/>
    <mergeCell ref="D6:E6"/>
    <mergeCell ref="F6:K6"/>
    <mergeCell ref="D7:E7"/>
    <mergeCell ref="F7:K7"/>
    <mergeCell ref="B8:E8"/>
    <mergeCell ref="F8:K8"/>
    <mergeCell ref="B9:E9"/>
    <mergeCell ref="F9:K9"/>
    <mergeCell ref="B10:C10"/>
    <mergeCell ref="E10:H10"/>
    <mergeCell ref="E11:H11"/>
    <mergeCell ref="E12:H12"/>
    <mergeCell ref="E13:H13"/>
    <mergeCell ref="E14:H14"/>
    <mergeCell ref="B15:C15"/>
    <mergeCell ref="E15:H15"/>
    <mergeCell ref="B16:C16"/>
    <mergeCell ref="E16:H16"/>
    <mergeCell ref="A8:A9"/>
    <mergeCell ref="A10:A16"/>
    <mergeCell ref="A5:C7"/>
    <mergeCell ref="B11:C14"/>
  </mergeCells>
  <printOptions horizontalCentered="1"/>
  <pageMargins left="0.161111111111111" right="0.161111111111111" top="0.2125" bottom="0.2125" header="0.5" footer="0.5"/>
  <pageSetup paperSize="9"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6"/>
  <sheetViews>
    <sheetView topLeftCell="A12" workbookViewId="0">
      <selection activeCell="J3" sqref="J3:K3"/>
    </sheetView>
  </sheetViews>
  <sheetFormatPr defaultColWidth="9" defaultRowHeight="14.4"/>
  <cols>
    <col min="2" max="3" width="6.37962962962963" customWidth="1"/>
    <col min="5" max="5" width="10" customWidth="1"/>
  </cols>
  <sheetData>
    <row r="1" ht="25.8" spans="1:11">
      <c r="A1" s="1" t="s">
        <v>107</v>
      </c>
      <c r="B1" s="1"/>
      <c r="C1" s="1"/>
      <c r="D1" s="1"/>
      <c r="E1" s="1"/>
      <c r="F1" s="1"/>
      <c r="G1" s="1"/>
      <c r="H1" s="1"/>
      <c r="I1" s="1"/>
      <c r="J1" s="1"/>
      <c r="K1" s="1"/>
    </row>
    <row r="2" ht="20.4" spans="1:11">
      <c r="A2" s="2" t="s">
        <v>62</v>
      </c>
      <c r="B2" s="2"/>
      <c r="C2" s="2"/>
      <c r="D2" s="3"/>
      <c r="E2" s="3"/>
      <c r="F2" s="3"/>
      <c r="G2" s="3"/>
      <c r="H2" s="2"/>
      <c r="I2" s="2"/>
      <c r="J2" s="2"/>
      <c r="K2" s="2"/>
    </row>
    <row r="3" ht="46" customHeight="1" spans="1:11">
      <c r="A3" s="4" t="s">
        <v>4</v>
      </c>
      <c r="B3" s="5"/>
      <c r="C3" s="5"/>
      <c r="D3" s="6" t="s">
        <v>108</v>
      </c>
      <c r="E3" s="7"/>
      <c r="F3" s="7"/>
      <c r="G3" s="7"/>
      <c r="H3" s="8" t="s">
        <v>64</v>
      </c>
      <c r="I3" s="15"/>
      <c r="J3" s="14" t="s">
        <v>65</v>
      </c>
      <c r="K3" s="15"/>
    </row>
    <row r="4" ht="36" customHeight="1" spans="1:11">
      <c r="A4" s="4" t="s">
        <v>66</v>
      </c>
      <c r="B4" s="5"/>
      <c r="C4" s="9"/>
      <c r="D4" s="10" t="s">
        <v>9</v>
      </c>
      <c r="E4" s="11"/>
      <c r="F4" s="12" t="s">
        <v>67</v>
      </c>
      <c r="G4" s="13"/>
      <c r="H4" s="6" t="s">
        <v>9</v>
      </c>
      <c r="I4" s="6"/>
      <c r="J4" s="6"/>
      <c r="K4" s="6"/>
    </row>
    <row r="5" ht="36" customHeight="1" spans="1:11">
      <c r="A5" s="14" t="s">
        <v>68</v>
      </c>
      <c r="B5" s="8"/>
      <c r="C5" s="15"/>
      <c r="D5" s="4" t="s">
        <v>69</v>
      </c>
      <c r="E5" s="5"/>
      <c r="F5" s="6">
        <v>60</v>
      </c>
      <c r="G5" s="6"/>
      <c r="H5" s="6"/>
      <c r="I5" s="6"/>
      <c r="J5" s="6"/>
      <c r="K5" s="6"/>
    </row>
    <row r="6" ht="36" customHeight="1" spans="1:11">
      <c r="A6" s="12"/>
      <c r="B6" s="13"/>
      <c r="C6" s="16"/>
      <c r="D6" s="4" t="s">
        <v>70</v>
      </c>
      <c r="E6" s="5"/>
      <c r="F6" s="6">
        <v>60</v>
      </c>
      <c r="G6" s="6"/>
      <c r="H6" s="6"/>
      <c r="I6" s="6"/>
      <c r="J6" s="6"/>
      <c r="K6" s="6"/>
    </row>
    <row r="7" ht="36" customHeight="1" spans="1:11">
      <c r="A7" s="10"/>
      <c r="B7" s="13"/>
      <c r="C7" s="16"/>
      <c r="D7" s="14" t="s">
        <v>71</v>
      </c>
      <c r="E7" s="8"/>
      <c r="F7" s="6"/>
      <c r="G7" s="6"/>
      <c r="H7" s="6"/>
      <c r="I7" s="6"/>
      <c r="J7" s="6"/>
      <c r="K7" s="6"/>
    </row>
    <row r="8" ht="36" customHeight="1" spans="1:11">
      <c r="A8" s="14" t="s">
        <v>72</v>
      </c>
      <c r="B8" s="17" t="s">
        <v>73</v>
      </c>
      <c r="C8" s="17"/>
      <c r="D8" s="17"/>
      <c r="E8" s="17"/>
      <c r="F8" s="18" t="s">
        <v>74</v>
      </c>
      <c r="G8" s="19"/>
      <c r="H8" s="19"/>
      <c r="I8" s="19"/>
      <c r="J8" s="19"/>
      <c r="K8" s="34"/>
    </row>
    <row r="9" ht="109" customHeight="1" spans="1:11">
      <c r="A9" s="12"/>
      <c r="B9" s="43" t="s">
        <v>109</v>
      </c>
      <c r="C9" s="44"/>
      <c r="D9" s="44"/>
      <c r="E9" s="45"/>
      <c r="F9" s="23" t="s">
        <v>110</v>
      </c>
      <c r="G9" s="23"/>
      <c r="H9" s="23"/>
      <c r="I9" s="23"/>
      <c r="J9" s="23"/>
      <c r="K9" s="23"/>
    </row>
    <row r="10" ht="72" customHeight="1" spans="1:11">
      <c r="A10" s="24" t="s">
        <v>77</v>
      </c>
      <c r="B10" s="25" t="s">
        <v>78</v>
      </c>
      <c r="C10" s="26"/>
      <c r="D10" s="6" t="s">
        <v>79</v>
      </c>
      <c r="E10" s="25" t="s">
        <v>80</v>
      </c>
      <c r="F10" s="27"/>
      <c r="G10" s="27"/>
      <c r="H10" s="26"/>
      <c r="I10" s="6" t="s">
        <v>81</v>
      </c>
      <c r="J10" s="6" t="s">
        <v>82</v>
      </c>
      <c r="K10" s="6" t="s">
        <v>83</v>
      </c>
    </row>
    <row r="11" ht="45" customHeight="1" spans="1:11">
      <c r="A11" s="24"/>
      <c r="B11" s="31" t="s">
        <v>84</v>
      </c>
      <c r="C11" s="32"/>
      <c r="D11" s="6" t="s">
        <v>85</v>
      </c>
      <c r="E11" s="59" t="s">
        <v>111</v>
      </c>
      <c r="F11" s="60"/>
      <c r="G11" s="60"/>
      <c r="H11" s="61"/>
      <c r="I11" s="6" t="s">
        <v>112</v>
      </c>
      <c r="J11" s="6" t="s">
        <v>88</v>
      </c>
      <c r="K11" s="6"/>
    </row>
    <row r="12" ht="49" customHeight="1" spans="1:11">
      <c r="A12" s="24"/>
      <c r="B12" s="52"/>
      <c r="C12" s="53"/>
      <c r="D12" s="6" t="s">
        <v>89</v>
      </c>
      <c r="E12" s="62" t="s">
        <v>90</v>
      </c>
      <c r="F12" s="62"/>
      <c r="G12" s="62"/>
      <c r="H12" s="62"/>
      <c r="I12" s="63" t="s">
        <v>113</v>
      </c>
      <c r="J12" s="6" t="s">
        <v>88</v>
      </c>
      <c r="K12" s="6"/>
    </row>
    <row r="13" ht="49" customHeight="1" spans="1:11">
      <c r="A13" s="24"/>
      <c r="B13" s="52"/>
      <c r="C13" s="53"/>
      <c r="D13" s="6" t="s">
        <v>91</v>
      </c>
      <c r="E13" s="62" t="s">
        <v>114</v>
      </c>
      <c r="F13" s="62"/>
      <c r="G13" s="62"/>
      <c r="H13" s="62"/>
      <c r="I13" s="63" t="s">
        <v>113</v>
      </c>
      <c r="J13" s="6" t="s">
        <v>88</v>
      </c>
      <c r="K13" s="6"/>
    </row>
    <row r="14" ht="49" customHeight="1" spans="1:11">
      <c r="A14" s="24"/>
      <c r="B14" s="54"/>
      <c r="C14" s="55"/>
      <c r="D14" s="6" t="s">
        <v>93</v>
      </c>
      <c r="E14" s="62" t="s">
        <v>115</v>
      </c>
      <c r="F14" s="62"/>
      <c r="G14" s="62"/>
      <c r="H14" s="62"/>
      <c r="I14" s="63" t="s">
        <v>116</v>
      </c>
      <c r="J14" s="6" t="s">
        <v>88</v>
      </c>
      <c r="K14" s="6"/>
    </row>
    <row r="15" ht="49" customHeight="1" spans="1:11">
      <c r="A15" s="24"/>
      <c r="B15" s="6" t="s">
        <v>97</v>
      </c>
      <c r="C15" s="6"/>
      <c r="D15" s="6" t="s">
        <v>117</v>
      </c>
      <c r="E15" s="62" t="s">
        <v>99</v>
      </c>
      <c r="F15" s="62"/>
      <c r="G15" s="62"/>
      <c r="H15" s="62"/>
      <c r="I15" s="50" t="s">
        <v>100</v>
      </c>
      <c r="J15" s="6" t="s">
        <v>101</v>
      </c>
      <c r="K15" s="6"/>
    </row>
    <row r="16" ht="49" customHeight="1" spans="1:11">
      <c r="A16" s="24"/>
      <c r="B16" s="6" t="s">
        <v>102</v>
      </c>
      <c r="C16" s="6"/>
      <c r="D16" s="6" t="s">
        <v>118</v>
      </c>
      <c r="E16" s="62" t="s">
        <v>119</v>
      </c>
      <c r="F16" s="62"/>
      <c r="G16" s="62"/>
      <c r="H16" s="62"/>
      <c r="I16" s="63" t="s">
        <v>105</v>
      </c>
      <c r="J16" s="57" t="s">
        <v>120</v>
      </c>
      <c r="K16" s="6"/>
    </row>
  </sheetData>
  <mergeCells count="34">
    <mergeCell ref="A1:K1"/>
    <mergeCell ref="A2:K2"/>
    <mergeCell ref="A3:C3"/>
    <mergeCell ref="D3:G3"/>
    <mergeCell ref="H3:I3"/>
    <mergeCell ref="J3:K3"/>
    <mergeCell ref="A4:C4"/>
    <mergeCell ref="D4:E4"/>
    <mergeCell ref="F4:G4"/>
    <mergeCell ref="H4:K4"/>
    <mergeCell ref="D5:E5"/>
    <mergeCell ref="F5:K5"/>
    <mergeCell ref="D6:E6"/>
    <mergeCell ref="F6:K6"/>
    <mergeCell ref="D7:E7"/>
    <mergeCell ref="F7:K7"/>
    <mergeCell ref="B8:E8"/>
    <mergeCell ref="F8:K8"/>
    <mergeCell ref="B9:E9"/>
    <mergeCell ref="F9:K9"/>
    <mergeCell ref="B10:C10"/>
    <mergeCell ref="E10:H10"/>
    <mergeCell ref="E11:H11"/>
    <mergeCell ref="E12:H12"/>
    <mergeCell ref="E13:H13"/>
    <mergeCell ref="E14:H14"/>
    <mergeCell ref="B15:C15"/>
    <mergeCell ref="E15:H15"/>
    <mergeCell ref="B16:C16"/>
    <mergeCell ref="E16:H16"/>
    <mergeCell ref="A8:A9"/>
    <mergeCell ref="A10:A16"/>
    <mergeCell ref="A5:C7"/>
    <mergeCell ref="B11:C14"/>
  </mergeCells>
  <printOptions horizontalCentered="1"/>
  <pageMargins left="0.161111111111111" right="0.161111111111111" top="0.2125" bottom="0.2125" header="0.5" footer="0.5"/>
  <pageSetup paperSize="9" orientation="portrait"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0"/>
  <sheetViews>
    <sheetView workbookViewId="0">
      <selection activeCell="A1" sqref="A1:K1"/>
    </sheetView>
  </sheetViews>
  <sheetFormatPr defaultColWidth="9" defaultRowHeight="14.4"/>
  <cols>
    <col min="1" max="1" width="6.12962962962963" customWidth="1"/>
    <col min="2" max="3" width="6.37962962962963" customWidth="1"/>
  </cols>
  <sheetData>
    <row r="1" ht="53" customHeight="1" spans="1:11">
      <c r="A1" s="42" t="s">
        <v>121</v>
      </c>
      <c r="B1" s="42"/>
      <c r="C1" s="42"/>
      <c r="D1" s="42"/>
      <c r="E1" s="42"/>
      <c r="F1" s="42"/>
      <c r="G1" s="42"/>
      <c r="H1" s="42"/>
      <c r="I1" s="42"/>
      <c r="J1" s="42"/>
      <c r="K1" s="42"/>
    </row>
    <row r="2" ht="20.4" spans="1:11">
      <c r="A2" s="2" t="s">
        <v>62</v>
      </c>
      <c r="B2" s="2"/>
      <c r="C2" s="2"/>
      <c r="D2" s="3"/>
      <c r="E2" s="3"/>
      <c r="F2" s="3"/>
      <c r="G2" s="3"/>
      <c r="H2" s="2"/>
      <c r="I2" s="2"/>
      <c r="J2" s="2"/>
      <c r="K2" s="2"/>
    </row>
    <row r="3" ht="30" customHeight="1" spans="1:11">
      <c r="A3" s="4" t="s">
        <v>4</v>
      </c>
      <c r="B3" s="5"/>
      <c r="C3" s="5"/>
      <c r="D3" s="6" t="s">
        <v>122</v>
      </c>
      <c r="E3" s="7"/>
      <c r="F3" s="7"/>
      <c r="G3" s="7"/>
      <c r="H3" s="8" t="s">
        <v>64</v>
      </c>
      <c r="I3" s="15"/>
      <c r="J3" s="14"/>
      <c r="K3" s="15"/>
    </row>
    <row r="4" ht="30" customHeight="1" spans="1:11">
      <c r="A4" s="4" t="s">
        <v>66</v>
      </c>
      <c r="B4" s="5"/>
      <c r="C4" s="9"/>
      <c r="D4" s="10" t="s">
        <v>123</v>
      </c>
      <c r="E4" s="11"/>
      <c r="F4" s="12" t="s">
        <v>67</v>
      </c>
      <c r="G4" s="13"/>
      <c r="H4" s="6" t="s">
        <v>123</v>
      </c>
      <c r="I4" s="6"/>
      <c r="J4" s="6"/>
      <c r="K4" s="6"/>
    </row>
    <row r="5" ht="30" customHeight="1" spans="1:11">
      <c r="A5" s="14" t="s">
        <v>68</v>
      </c>
      <c r="B5" s="8"/>
      <c r="C5" s="15"/>
      <c r="D5" s="4" t="s">
        <v>69</v>
      </c>
      <c r="E5" s="5"/>
      <c r="F5" s="6">
        <v>40</v>
      </c>
      <c r="G5" s="6"/>
      <c r="H5" s="6"/>
      <c r="I5" s="6"/>
      <c r="J5" s="6"/>
      <c r="K5" s="6"/>
    </row>
    <row r="6" ht="30" customHeight="1" spans="1:11">
      <c r="A6" s="12"/>
      <c r="B6" s="13"/>
      <c r="C6" s="16"/>
      <c r="D6" s="4" t="s">
        <v>70</v>
      </c>
      <c r="E6" s="5"/>
      <c r="F6" s="6">
        <v>40</v>
      </c>
      <c r="G6" s="6"/>
      <c r="H6" s="6"/>
      <c r="I6" s="6"/>
      <c r="J6" s="6"/>
      <c r="K6" s="6"/>
    </row>
    <row r="7" ht="30" customHeight="1" spans="1:11">
      <c r="A7" s="10"/>
      <c r="B7" s="13"/>
      <c r="C7" s="16"/>
      <c r="D7" s="14" t="s">
        <v>71</v>
      </c>
      <c r="E7" s="8"/>
      <c r="F7" s="6">
        <v>0</v>
      </c>
      <c r="G7" s="6"/>
      <c r="H7" s="6"/>
      <c r="I7" s="6"/>
      <c r="J7" s="6"/>
      <c r="K7" s="6"/>
    </row>
    <row r="8" ht="30" customHeight="1" spans="1:11">
      <c r="A8" s="14" t="s">
        <v>72</v>
      </c>
      <c r="B8" s="17" t="s">
        <v>73</v>
      </c>
      <c r="C8" s="17"/>
      <c r="D8" s="17"/>
      <c r="E8" s="17"/>
      <c r="F8" s="18" t="s">
        <v>74</v>
      </c>
      <c r="G8" s="19"/>
      <c r="H8" s="19"/>
      <c r="I8" s="19"/>
      <c r="J8" s="19"/>
      <c r="K8" s="34"/>
    </row>
    <row r="9" ht="93" customHeight="1" spans="1:11">
      <c r="A9" s="12"/>
      <c r="B9" s="43" t="s">
        <v>124</v>
      </c>
      <c r="C9" s="44"/>
      <c r="D9" s="44"/>
      <c r="E9" s="45"/>
      <c r="F9" s="23" t="s">
        <v>125</v>
      </c>
      <c r="G9" s="23"/>
      <c r="H9" s="23"/>
      <c r="I9" s="23"/>
      <c r="J9" s="23"/>
      <c r="K9" s="23"/>
    </row>
    <row r="10" ht="64" customHeight="1" spans="1:11">
      <c r="A10" s="24" t="s">
        <v>77</v>
      </c>
      <c r="B10" s="25" t="s">
        <v>78</v>
      </c>
      <c r="C10" s="26"/>
      <c r="D10" s="6" t="s">
        <v>79</v>
      </c>
      <c r="E10" s="25" t="s">
        <v>80</v>
      </c>
      <c r="F10" s="27"/>
      <c r="G10" s="27"/>
      <c r="H10" s="26"/>
      <c r="I10" s="6" t="s">
        <v>81</v>
      </c>
      <c r="J10" s="6" t="s">
        <v>82</v>
      </c>
      <c r="K10" s="6" t="s">
        <v>83</v>
      </c>
    </row>
    <row r="11" ht="51" customHeight="1" spans="1:11">
      <c r="A11" s="24"/>
      <c r="B11" s="6" t="s">
        <v>84</v>
      </c>
      <c r="C11" s="6"/>
      <c r="D11" s="28" t="s">
        <v>85</v>
      </c>
      <c r="E11" s="29" t="s">
        <v>126</v>
      </c>
      <c r="F11" s="29"/>
      <c r="G11" s="29"/>
      <c r="H11" s="29"/>
      <c r="I11" s="50" t="s">
        <v>127</v>
      </c>
      <c r="J11" s="36" t="s">
        <v>128</v>
      </c>
      <c r="K11" s="6"/>
    </row>
    <row r="12" ht="39" customHeight="1" spans="1:11">
      <c r="A12" s="24"/>
      <c r="B12" s="6"/>
      <c r="C12" s="6"/>
      <c r="D12" s="46"/>
      <c r="E12" s="47" t="s">
        <v>129</v>
      </c>
      <c r="F12" s="48"/>
      <c r="G12" s="48"/>
      <c r="H12" s="49"/>
      <c r="I12" s="35">
        <v>1</v>
      </c>
      <c r="J12" s="38"/>
      <c r="K12" s="6"/>
    </row>
    <row r="13" ht="39" customHeight="1" spans="1:11">
      <c r="A13" s="24"/>
      <c r="B13" s="6"/>
      <c r="C13" s="6"/>
      <c r="D13" s="56"/>
      <c r="E13" s="47" t="s">
        <v>130</v>
      </c>
      <c r="F13" s="48"/>
      <c r="G13" s="48"/>
      <c r="H13" s="49"/>
      <c r="I13" s="50" t="s">
        <v>131</v>
      </c>
      <c r="J13" s="38"/>
      <c r="K13" s="6"/>
    </row>
    <row r="14" ht="47" customHeight="1" spans="1:11">
      <c r="A14" s="24"/>
      <c r="B14" s="6"/>
      <c r="C14" s="6"/>
      <c r="D14" s="30" t="s">
        <v>89</v>
      </c>
      <c r="E14" s="29" t="s">
        <v>132</v>
      </c>
      <c r="F14" s="29"/>
      <c r="G14" s="29"/>
      <c r="H14" s="29"/>
      <c r="I14" s="50">
        <v>1</v>
      </c>
      <c r="J14" s="38"/>
      <c r="K14" s="6"/>
    </row>
    <row r="15" ht="41" customHeight="1" spans="1:11">
      <c r="A15" s="24"/>
      <c r="B15" s="6"/>
      <c r="C15" s="6"/>
      <c r="D15" s="28" t="s">
        <v>91</v>
      </c>
      <c r="E15" s="29" t="s">
        <v>133</v>
      </c>
      <c r="F15" s="29"/>
      <c r="G15" s="29"/>
      <c r="H15" s="29"/>
      <c r="I15" s="50">
        <v>0.95</v>
      </c>
      <c r="J15" s="38"/>
      <c r="K15" s="6"/>
    </row>
    <row r="16" ht="38" customHeight="1" spans="1:11">
      <c r="A16" s="24"/>
      <c r="B16" s="6"/>
      <c r="C16" s="6"/>
      <c r="D16" s="28" t="s">
        <v>93</v>
      </c>
      <c r="E16" s="29" t="s">
        <v>126</v>
      </c>
      <c r="F16" s="29"/>
      <c r="G16" s="29"/>
      <c r="H16" s="29"/>
      <c r="I16" s="40" t="s">
        <v>134</v>
      </c>
      <c r="J16" s="38"/>
      <c r="K16" s="6"/>
    </row>
    <row r="17" ht="42" customHeight="1" spans="1:11">
      <c r="A17" s="24"/>
      <c r="B17" s="6"/>
      <c r="C17" s="6"/>
      <c r="D17" s="46"/>
      <c r="E17" s="47" t="s">
        <v>129</v>
      </c>
      <c r="F17" s="48"/>
      <c r="G17" s="48"/>
      <c r="H17" s="49"/>
      <c r="I17" s="50" t="s">
        <v>135</v>
      </c>
      <c r="J17" s="38"/>
      <c r="K17" s="6"/>
    </row>
    <row r="18" ht="42" customHeight="1" spans="1:11">
      <c r="A18" s="24"/>
      <c r="B18" s="6"/>
      <c r="C18" s="6"/>
      <c r="D18" s="56"/>
      <c r="E18" s="47" t="s">
        <v>130</v>
      </c>
      <c r="F18" s="48"/>
      <c r="G18" s="48"/>
      <c r="H18" s="49"/>
      <c r="I18" s="57" t="s">
        <v>136</v>
      </c>
      <c r="J18" s="38"/>
      <c r="K18" s="58"/>
    </row>
    <row r="19" ht="41" customHeight="1" spans="1:11">
      <c r="A19" s="24"/>
      <c r="B19" s="6" t="s">
        <v>97</v>
      </c>
      <c r="C19" s="6"/>
      <c r="D19" s="30" t="s">
        <v>137</v>
      </c>
      <c r="E19" s="29" t="s">
        <v>138</v>
      </c>
      <c r="F19" s="29"/>
      <c r="G19" s="29"/>
      <c r="H19" s="29"/>
      <c r="I19" s="50" t="s">
        <v>139</v>
      </c>
      <c r="J19" s="38"/>
      <c r="K19" s="6"/>
    </row>
    <row r="20" ht="41" customHeight="1" spans="1:11">
      <c r="A20" s="24"/>
      <c r="B20" s="6" t="s">
        <v>102</v>
      </c>
      <c r="C20" s="6"/>
      <c r="D20" s="30" t="s">
        <v>103</v>
      </c>
      <c r="E20" s="29" t="s">
        <v>140</v>
      </c>
      <c r="F20" s="29"/>
      <c r="G20" s="29"/>
      <c r="H20" s="29"/>
      <c r="I20" s="50">
        <v>0.9</v>
      </c>
      <c r="J20" s="41"/>
      <c r="K20" s="6"/>
    </row>
  </sheetData>
  <mergeCells count="41">
    <mergeCell ref="A1:K1"/>
    <mergeCell ref="A2:K2"/>
    <mergeCell ref="A3:C3"/>
    <mergeCell ref="D3:G3"/>
    <mergeCell ref="H3:I3"/>
    <mergeCell ref="J3:K3"/>
    <mergeCell ref="A4:C4"/>
    <mergeCell ref="D4:E4"/>
    <mergeCell ref="F4:G4"/>
    <mergeCell ref="H4:K4"/>
    <mergeCell ref="D5:E5"/>
    <mergeCell ref="F5:K5"/>
    <mergeCell ref="D6:E6"/>
    <mergeCell ref="F6:K6"/>
    <mergeCell ref="D7:E7"/>
    <mergeCell ref="F7:K7"/>
    <mergeCell ref="B8:E8"/>
    <mergeCell ref="F8:K8"/>
    <mergeCell ref="B9:E9"/>
    <mergeCell ref="F9:K9"/>
    <mergeCell ref="B10:C10"/>
    <mergeCell ref="E10:H10"/>
    <mergeCell ref="E11:H11"/>
    <mergeCell ref="E12:H12"/>
    <mergeCell ref="E13:H13"/>
    <mergeCell ref="E14:H14"/>
    <mergeCell ref="E15:H15"/>
    <mergeCell ref="E16:H16"/>
    <mergeCell ref="E17:H17"/>
    <mergeCell ref="E18:H18"/>
    <mergeCell ref="B19:C19"/>
    <mergeCell ref="E19:H19"/>
    <mergeCell ref="B20:C20"/>
    <mergeCell ref="E20:H20"/>
    <mergeCell ref="A8:A9"/>
    <mergeCell ref="A10:A20"/>
    <mergeCell ref="D11:D13"/>
    <mergeCell ref="D16:D18"/>
    <mergeCell ref="J11:J20"/>
    <mergeCell ref="A5:C7"/>
    <mergeCell ref="B11:C18"/>
  </mergeCells>
  <printOptions horizontalCentered="1"/>
  <pageMargins left="0.161111111111111" right="0.161111111111111" top="0.0152777777777778" bottom="0.0152777777777778" header="0.5" footer="0.5"/>
  <pageSetup paperSize="9" scale="97" orientation="portrait"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6"/>
  <sheetViews>
    <sheetView topLeftCell="A12" workbookViewId="0">
      <selection activeCell="A1" sqref="A1:K1"/>
    </sheetView>
  </sheetViews>
  <sheetFormatPr defaultColWidth="9" defaultRowHeight="14.4"/>
  <cols>
    <col min="1" max="1" width="6.12962962962963" customWidth="1"/>
    <col min="2" max="3" width="6.37962962962963" customWidth="1"/>
  </cols>
  <sheetData>
    <row r="1" ht="57" customHeight="1" spans="1:11">
      <c r="A1" s="42" t="s">
        <v>141</v>
      </c>
      <c r="B1" s="42"/>
      <c r="C1" s="42"/>
      <c r="D1" s="42"/>
      <c r="E1" s="42"/>
      <c r="F1" s="42"/>
      <c r="G1" s="42"/>
      <c r="H1" s="42"/>
      <c r="I1" s="42"/>
      <c r="J1" s="42"/>
      <c r="K1" s="42"/>
    </row>
    <row r="2" ht="20.4" spans="1:11">
      <c r="A2" s="2" t="s">
        <v>62</v>
      </c>
      <c r="B2" s="2"/>
      <c r="C2" s="2"/>
      <c r="D2" s="3"/>
      <c r="E2" s="3"/>
      <c r="F2" s="3"/>
      <c r="G2" s="3"/>
      <c r="H2" s="2"/>
      <c r="I2" s="2"/>
      <c r="J2" s="2"/>
      <c r="K2" s="2"/>
    </row>
    <row r="3" ht="30" customHeight="1" spans="1:11">
      <c r="A3" s="4" t="s">
        <v>4</v>
      </c>
      <c r="B3" s="5"/>
      <c r="C3" s="5"/>
      <c r="D3" s="6" t="s">
        <v>142</v>
      </c>
      <c r="E3" s="7"/>
      <c r="F3" s="7"/>
      <c r="G3" s="7"/>
      <c r="H3" s="8" t="s">
        <v>64</v>
      </c>
      <c r="I3" s="15"/>
      <c r="J3" s="14"/>
      <c r="K3" s="15"/>
    </row>
    <row r="4" ht="30" customHeight="1" spans="1:11">
      <c r="A4" s="4" t="s">
        <v>66</v>
      </c>
      <c r="B4" s="5"/>
      <c r="C4" s="9"/>
      <c r="D4" s="10" t="s">
        <v>143</v>
      </c>
      <c r="E4" s="11"/>
      <c r="F4" s="12" t="s">
        <v>67</v>
      </c>
      <c r="G4" s="13"/>
      <c r="H4" s="6" t="s">
        <v>143</v>
      </c>
      <c r="I4" s="6"/>
      <c r="J4" s="6"/>
      <c r="K4" s="6"/>
    </row>
    <row r="5" ht="30" customHeight="1" spans="1:11">
      <c r="A5" s="14" t="s">
        <v>68</v>
      </c>
      <c r="B5" s="8"/>
      <c r="C5" s="15"/>
      <c r="D5" s="4" t="s">
        <v>69</v>
      </c>
      <c r="E5" s="5"/>
      <c r="F5" s="6">
        <v>40</v>
      </c>
      <c r="G5" s="6"/>
      <c r="H5" s="6"/>
      <c r="I5" s="6"/>
      <c r="J5" s="6"/>
      <c r="K5" s="6"/>
    </row>
    <row r="6" ht="30" customHeight="1" spans="1:11">
      <c r="A6" s="12"/>
      <c r="B6" s="13"/>
      <c r="C6" s="16"/>
      <c r="D6" s="4" t="s">
        <v>70</v>
      </c>
      <c r="E6" s="5"/>
      <c r="F6" s="6">
        <v>40</v>
      </c>
      <c r="G6" s="6"/>
      <c r="H6" s="6"/>
      <c r="I6" s="6"/>
      <c r="J6" s="6"/>
      <c r="K6" s="6"/>
    </row>
    <row r="7" ht="30" customHeight="1" spans="1:11">
      <c r="A7" s="10"/>
      <c r="B7" s="13"/>
      <c r="C7" s="16"/>
      <c r="D7" s="14" t="s">
        <v>71</v>
      </c>
      <c r="E7" s="8"/>
      <c r="F7" s="6">
        <v>0</v>
      </c>
      <c r="G7" s="6"/>
      <c r="H7" s="6"/>
      <c r="I7" s="6"/>
      <c r="J7" s="6"/>
      <c r="K7" s="6"/>
    </row>
    <row r="8" ht="30" customHeight="1" spans="1:11">
      <c r="A8" s="14" t="s">
        <v>72</v>
      </c>
      <c r="B8" s="17" t="s">
        <v>73</v>
      </c>
      <c r="C8" s="17"/>
      <c r="D8" s="17"/>
      <c r="E8" s="17"/>
      <c r="F8" s="18" t="s">
        <v>74</v>
      </c>
      <c r="G8" s="19"/>
      <c r="H8" s="19"/>
      <c r="I8" s="19"/>
      <c r="J8" s="19"/>
      <c r="K8" s="34"/>
    </row>
    <row r="9" ht="102" customHeight="1" spans="1:11">
      <c r="A9" s="12"/>
      <c r="B9" s="43" t="s">
        <v>144</v>
      </c>
      <c r="C9" s="44"/>
      <c r="D9" s="44"/>
      <c r="E9" s="45"/>
      <c r="F9" s="23" t="s">
        <v>145</v>
      </c>
      <c r="G9" s="23"/>
      <c r="H9" s="23"/>
      <c r="I9" s="23"/>
      <c r="J9" s="23"/>
      <c r="K9" s="23"/>
    </row>
    <row r="10" ht="64" customHeight="1" spans="1:11">
      <c r="A10" s="24" t="s">
        <v>77</v>
      </c>
      <c r="B10" s="25" t="s">
        <v>78</v>
      </c>
      <c r="C10" s="26"/>
      <c r="D10" s="6" t="s">
        <v>79</v>
      </c>
      <c r="E10" s="25" t="s">
        <v>80</v>
      </c>
      <c r="F10" s="27"/>
      <c r="G10" s="27"/>
      <c r="H10" s="26"/>
      <c r="I10" s="6" t="s">
        <v>81</v>
      </c>
      <c r="J10" s="6" t="s">
        <v>82</v>
      </c>
      <c r="K10" s="6" t="s">
        <v>83</v>
      </c>
    </row>
    <row r="11" ht="64" customHeight="1" spans="1:11">
      <c r="A11" s="24"/>
      <c r="B11" s="6" t="s">
        <v>84</v>
      </c>
      <c r="C11" s="6"/>
      <c r="D11" s="28" t="s">
        <v>85</v>
      </c>
      <c r="E11" s="29" t="s">
        <v>146</v>
      </c>
      <c r="F11" s="29"/>
      <c r="G11" s="29"/>
      <c r="H11" s="29"/>
      <c r="I11" s="35">
        <v>1</v>
      </c>
      <c r="J11" s="36" t="s">
        <v>128</v>
      </c>
      <c r="K11" s="6"/>
    </row>
    <row r="12" ht="64" customHeight="1" spans="1:11">
      <c r="A12" s="24"/>
      <c r="B12" s="6"/>
      <c r="C12" s="6"/>
      <c r="D12" s="30" t="s">
        <v>89</v>
      </c>
      <c r="E12" s="29" t="s">
        <v>132</v>
      </c>
      <c r="F12" s="29"/>
      <c r="G12" s="29"/>
      <c r="H12" s="29"/>
      <c r="I12" s="50">
        <v>1</v>
      </c>
      <c r="J12" s="38"/>
      <c r="K12" s="6"/>
    </row>
    <row r="13" ht="64" customHeight="1" spans="1:11">
      <c r="A13" s="24"/>
      <c r="B13" s="6"/>
      <c r="C13" s="6"/>
      <c r="D13" s="28" t="s">
        <v>91</v>
      </c>
      <c r="E13" s="29" t="s">
        <v>133</v>
      </c>
      <c r="F13" s="29"/>
      <c r="G13" s="29"/>
      <c r="H13" s="29"/>
      <c r="I13" s="50">
        <v>1</v>
      </c>
      <c r="J13" s="38"/>
      <c r="K13" s="6"/>
    </row>
    <row r="14" ht="64" customHeight="1" spans="1:11">
      <c r="A14" s="24"/>
      <c r="B14" s="31" t="s">
        <v>97</v>
      </c>
      <c r="C14" s="32"/>
      <c r="D14" s="28" t="s">
        <v>137</v>
      </c>
      <c r="E14" s="29" t="s">
        <v>147</v>
      </c>
      <c r="F14" s="29"/>
      <c r="G14" s="29"/>
      <c r="H14" s="29"/>
      <c r="I14" s="50" t="s">
        <v>148</v>
      </c>
      <c r="J14" s="38"/>
      <c r="K14" s="6"/>
    </row>
    <row r="15" ht="64" customHeight="1" spans="1:11">
      <c r="A15" s="24"/>
      <c r="B15" s="54"/>
      <c r="C15" s="55"/>
      <c r="D15" s="56"/>
      <c r="E15" s="47" t="s">
        <v>149</v>
      </c>
      <c r="F15" s="48"/>
      <c r="G15" s="48"/>
      <c r="H15" s="49"/>
      <c r="I15" s="50" t="s">
        <v>150</v>
      </c>
      <c r="J15" s="38"/>
      <c r="K15" s="6"/>
    </row>
    <row r="16" ht="64" customHeight="1" spans="1:11">
      <c r="A16" s="24"/>
      <c r="B16" s="6" t="s">
        <v>102</v>
      </c>
      <c r="C16" s="6"/>
      <c r="D16" s="30" t="s">
        <v>103</v>
      </c>
      <c r="E16" s="29" t="s">
        <v>140</v>
      </c>
      <c r="F16" s="29"/>
      <c r="G16" s="29"/>
      <c r="H16" s="29"/>
      <c r="I16" s="50">
        <v>0.9</v>
      </c>
      <c r="J16" s="41"/>
      <c r="K16" s="6"/>
    </row>
  </sheetData>
  <mergeCells count="36">
    <mergeCell ref="A1:K1"/>
    <mergeCell ref="A2:K2"/>
    <mergeCell ref="A3:C3"/>
    <mergeCell ref="D3:G3"/>
    <mergeCell ref="H3:I3"/>
    <mergeCell ref="J3:K3"/>
    <mergeCell ref="A4:C4"/>
    <mergeCell ref="D4:E4"/>
    <mergeCell ref="F4:G4"/>
    <mergeCell ref="H4:K4"/>
    <mergeCell ref="D5:E5"/>
    <mergeCell ref="F5:K5"/>
    <mergeCell ref="D6:E6"/>
    <mergeCell ref="F6:K6"/>
    <mergeCell ref="D7:E7"/>
    <mergeCell ref="F7:K7"/>
    <mergeCell ref="B8:E8"/>
    <mergeCell ref="F8:K8"/>
    <mergeCell ref="B9:E9"/>
    <mergeCell ref="F9:K9"/>
    <mergeCell ref="B10:C10"/>
    <mergeCell ref="E10:H10"/>
    <mergeCell ref="E11:H11"/>
    <mergeCell ref="E12:H12"/>
    <mergeCell ref="E13:H13"/>
    <mergeCell ref="E14:H14"/>
    <mergeCell ref="E15:H15"/>
    <mergeCell ref="B16:C16"/>
    <mergeCell ref="E16:H16"/>
    <mergeCell ref="A8:A9"/>
    <mergeCell ref="A10:A16"/>
    <mergeCell ref="D14:D15"/>
    <mergeCell ref="J11:J16"/>
    <mergeCell ref="A5:C7"/>
    <mergeCell ref="B11:C13"/>
    <mergeCell ref="B14:C15"/>
  </mergeCells>
  <printOptions horizontalCentered="1"/>
  <pageMargins left="0.751388888888889" right="0.751388888888889" top="1" bottom="1" header="0.5" footer="0.5"/>
  <pageSetup paperSize="9" scale="86" orientation="portrait"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2"/>
  <sheetViews>
    <sheetView topLeftCell="A17" workbookViewId="0">
      <selection activeCell="A1" sqref="A1:K1"/>
    </sheetView>
  </sheetViews>
  <sheetFormatPr defaultColWidth="9" defaultRowHeight="14.4"/>
  <cols>
    <col min="1" max="1" width="6.12962962962963" customWidth="1"/>
    <col min="2" max="3" width="6.37962962962963" customWidth="1"/>
    <col min="5" max="5" width="15.3796296296296" customWidth="1"/>
    <col min="11" max="11" width="17.3796296296296" customWidth="1"/>
  </cols>
  <sheetData>
    <row r="1" ht="56" customHeight="1" spans="1:11">
      <c r="A1" s="42" t="s">
        <v>151</v>
      </c>
      <c r="B1" s="42"/>
      <c r="C1" s="42"/>
      <c r="D1" s="42"/>
      <c r="E1" s="42"/>
      <c r="F1" s="42"/>
      <c r="G1" s="42"/>
      <c r="H1" s="42"/>
      <c r="I1" s="42"/>
      <c r="J1" s="42"/>
      <c r="K1" s="42"/>
    </row>
    <row r="2" ht="20.4" spans="1:11">
      <c r="A2" s="2" t="s">
        <v>62</v>
      </c>
      <c r="B2" s="2"/>
      <c r="C2" s="2"/>
      <c r="D2" s="3"/>
      <c r="E2" s="3"/>
      <c r="F2" s="3"/>
      <c r="G2" s="3"/>
      <c r="H2" s="2"/>
      <c r="I2" s="2"/>
      <c r="J2" s="2"/>
      <c r="K2" s="2"/>
    </row>
    <row r="3" ht="30" customHeight="1" spans="1:11">
      <c r="A3" s="4" t="s">
        <v>4</v>
      </c>
      <c r="B3" s="5"/>
      <c r="C3" s="5"/>
      <c r="D3" s="6" t="s">
        <v>152</v>
      </c>
      <c r="E3" s="7"/>
      <c r="F3" s="7"/>
      <c r="G3" s="7"/>
      <c r="H3" s="8" t="s">
        <v>64</v>
      </c>
      <c r="I3" s="15"/>
      <c r="J3" s="14"/>
      <c r="K3" s="15"/>
    </row>
    <row r="4" ht="30" customHeight="1" spans="1:11">
      <c r="A4" s="4" t="s">
        <v>66</v>
      </c>
      <c r="B4" s="5"/>
      <c r="C4" s="9"/>
      <c r="D4" s="10" t="s">
        <v>153</v>
      </c>
      <c r="E4" s="11"/>
      <c r="F4" s="12" t="s">
        <v>67</v>
      </c>
      <c r="G4" s="13"/>
      <c r="H4" s="6" t="s">
        <v>153</v>
      </c>
      <c r="I4" s="6"/>
      <c r="J4" s="6"/>
      <c r="K4" s="6"/>
    </row>
    <row r="5" ht="30" customHeight="1" spans="1:11">
      <c r="A5" s="14" t="s">
        <v>68</v>
      </c>
      <c r="B5" s="8"/>
      <c r="C5" s="15"/>
      <c r="D5" s="4" t="s">
        <v>69</v>
      </c>
      <c r="E5" s="5"/>
      <c r="F5" s="6">
        <v>46.5</v>
      </c>
      <c r="G5" s="6"/>
      <c r="H5" s="6"/>
      <c r="I5" s="6"/>
      <c r="J5" s="6"/>
      <c r="K5" s="6"/>
    </row>
    <row r="6" ht="30" customHeight="1" spans="1:11">
      <c r="A6" s="12"/>
      <c r="B6" s="13"/>
      <c r="C6" s="16"/>
      <c r="D6" s="4" t="s">
        <v>70</v>
      </c>
      <c r="E6" s="5"/>
      <c r="F6" s="6">
        <v>46.5</v>
      </c>
      <c r="G6" s="6"/>
      <c r="H6" s="6"/>
      <c r="I6" s="6"/>
      <c r="J6" s="6"/>
      <c r="K6" s="6"/>
    </row>
    <row r="7" ht="30" customHeight="1" spans="1:11">
      <c r="A7" s="10"/>
      <c r="B7" s="13"/>
      <c r="C7" s="16"/>
      <c r="D7" s="14" t="s">
        <v>71</v>
      </c>
      <c r="E7" s="8"/>
      <c r="F7" s="6">
        <v>0</v>
      </c>
      <c r="G7" s="6"/>
      <c r="H7" s="6"/>
      <c r="I7" s="6"/>
      <c r="J7" s="6"/>
      <c r="K7" s="6"/>
    </row>
    <row r="8" ht="30" customHeight="1" spans="1:11">
      <c r="A8" s="14" t="s">
        <v>72</v>
      </c>
      <c r="B8" s="17" t="s">
        <v>73</v>
      </c>
      <c r="C8" s="17"/>
      <c r="D8" s="17"/>
      <c r="E8" s="17"/>
      <c r="F8" s="18" t="s">
        <v>74</v>
      </c>
      <c r="G8" s="19"/>
      <c r="H8" s="19"/>
      <c r="I8" s="19"/>
      <c r="J8" s="19"/>
      <c r="K8" s="34"/>
    </row>
    <row r="9" ht="102" customHeight="1" spans="1:11">
      <c r="A9" s="12"/>
      <c r="B9" s="43" t="s">
        <v>154</v>
      </c>
      <c r="C9" s="44"/>
      <c r="D9" s="44"/>
      <c r="E9" s="45"/>
      <c r="F9" s="23" t="s">
        <v>154</v>
      </c>
      <c r="G9" s="23"/>
      <c r="H9" s="23"/>
      <c r="I9" s="23"/>
      <c r="J9" s="23"/>
      <c r="K9" s="23"/>
    </row>
    <row r="10" ht="64" customHeight="1" spans="1:11">
      <c r="A10" s="24" t="s">
        <v>77</v>
      </c>
      <c r="B10" s="25" t="s">
        <v>78</v>
      </c>
      <c r="C10" s="26"/>
      <c r="D10" s="6" t="s">
        <v>79</v>
      </c>
      <c r="E10" s="25" t="s">
        <v>80</v>
      </c>
      <c r="F10" s="27"/>
      <c r="G10" s="27"/>
      <c r="H10" s="26"/>
      <c r="I10" s="6" t="s">
        <v>81</v>
      </c>
      <c r="J10" s="6" t="s">
        <v>82</v>
      </c>
      <c r="K10" s="6" t="s">
        <v>83</v>
      </c>
    </row>
    <row r="11" ht="45" customHeight="1" spans="1:11">
      <c r="A11" s="24"/>
      <c r="B11" s="6" t="s">
        <v>84</v>
      </c>
      <c r="C11" s="6"/>
      <c r="D11" s="28" t="s">
        <v>85</v>
      </c>
      <c r="E11" s="29" t="s">
        <v>155</v>
      </c>
      <c r="F11" s="29"/>
      <c r="G11" s="29"/>
      <c r="H11" s="29"/>
      <c r="I11" s="35" t="s">
        <v>156</v>
      </c>
      <c r="J11" s="36" t="s">
        <v>157</v>
      </c>
      <c r="K11" s="6"/>
    </row>
    <row r="12" ht="35" customHeight="1" spans="1:11">
      <c r="A12" s="24"/>
      <c r="B12" s="6"/>
      <c r="C12" s="6"/>
      <c r="D12" s="46"/>
      <c r="E12" s="47" t="s">
        <v>158</v>
      </c>
      <c r="F12" s="48"/>
      <c r="G12" s="48"/>
      <c r="H12" s="49"/>
      <c r="I12" s="35" t="s">
        <v>159</v>
      </c>
      <c r="J12" s="38"/>
      <c r="K12" s="6"/>
    </row>
    <row r="13" ht="35" customHeight="1" spans="1:11">
      <c r="A13" s="24"/>
      <c r="B13" s="6"/>
      <c r="C13" s="6"/>
      <c r="D13" s="46"/>
      <c r="E13" s="47" t="s">
        <v>160</v>
      </c>
      <c r="F13" s="48"/>
      <c r="G13" s="48"/>
      <c r="H13" s="49"/>
      <c r="I13" s="35" t="s">
        <v>159</v>
      </c>
      <c r="J13" s="38"/>
      <c r="K13" s="6"/>
    </row>
    <row r="14" ht="39" customHeight="1" spans="1:11">
      <c r="A14" s="24"/>
      <c r="B14" s="6"/>
      <c r="C14" s="6"/>
      <c r="D14" s="30" t="s">
        <v>89</v>
      </c>
      <c r="E14" s="29" t="s">
        <v>132</v>
      </c>
      <c r="F14" s="29"/>
      <c r="G14" s="29"/>
      <c r="H14" s="29"/>
      <c r="I14" s="50">
        <v>1</v>
      </c>
      <c r="J14" s="38"/>
      <c r="K14" s="6"/>
    </row>
    <row r="15" ht="32" customHeight="1" spans="1:11">
      <c r="A15" s="24"/>
      <c r="B15" s="6"/>
      <c r="C15" s="6"/>
      <c r="D15" s="28" t="s">
        <v>91</v>
      </c>
      <c r="E15" s="29" t="s">
        <v>133</v>
      </c>
      <c r="F15" s="29"/>
      <c r="G15" s="29"/>
      <c r="H15" s="29"/>
      <c r="I15" s="50">
        <v>1</v>
      </c>
      <c r="J15" s="38"/>
      <c r="K15" s="6"/>
    </row>
    <row r="16" ht="37" customHeight="1" spans="1:11">
      <c r="A16" s="24"/>
      <c r="B16" s="6"/>
      <c r="C16" s="25"/>
      <c r="D16" s="30" t="s">
        <v>93</v>
      </c>
      <c r="E16" s="29" t="s">
        <v>155</v>
      </c>
      <c r="F16" s="29"/>
      <c r="G16" s="29"/>
      <c r="H16" s="29"/>
      <c r="I16" s="40" t="s">
        <v>161</v>
      </c>
      <c r="J16" s="38"/>
      <c r="K16" s="6"/>
    </row>
    <row r="17" ht="37" customHeight="1" spans="1:11">
      <c r="A17" s="24"/>
      <c r="B17" s="6"/>
      <c r="C17" s="25"/>
      <c r="D17" s="30"/>
      <c r="E17" s="47" t="s">
        <v>158</v>
      </c>
      <c r="F17" s="48"/>
      <c r="G17" s="48"/>
      <c r="H17" s="49"/>
      <c r="I17" s="50" t="s">
        <v>162</v>
      </c>
      <c r="J17" s="38"/>
      <c r="K17" s="6"/>
    </row>
    <row r="18" ht="37" customHeight="1" spans="1:11">
      <c r="A18" s="24"/>
      <c r="B18" s="6"/>
      <c r="C18" s="25"/>
      <c r="D18" s="30"/>
      <c r="E18" s="47" t="s">
        <v>160</v>
      </c>
      <c r="F18" s="48"/>
      <c r="G18" s="48"/>
      <c r="H18" s="49"/>
      <c r="I18" s="50" t="s">
        <v>163</v>
      </c>
      <c r="J18" s="38"/>
      <c r="K18" s="51"/>
    </row>
    <row r="19" ht="39" customHeight="1" spans="1:11">
      <c r="A19" s="24"/>
      <c r="B19" s="31" t="s">
        <v>97</v>
      </c>
      <c r="C19" s="32"/>
      <c r="D19" s="33" t="s">
        <v>137</v>
      </c>
      <c r="E19" s="29" t="s">
        <v>164</v>
      </c>
      <c r="F19" s="29"/>
      <c r="G19" s="29"/>
      <c r="H19" s="29"/>
      <c r="I19" s="35" t="s">
        <v>165</v>
      </c>
      <c r="J19" s="38"/>
      <c r="K19" s="6"/>
    </row>
    <row r="20" ht="34" customHeight="1" spans="1:11">
      <c r="A20" s="24"/>
      <c r="B20" s="52"/>
      <c r="C20" s="53"/>
      <c r="D20" s="33" t="s">
        <v>166</v>
      </c>
      <c r="E20" s="47" t="s">
        <v>167</v>
      </c>
      <c r="F20" s="48"/>
      <c r="G20" s="48"/>
      <c r="H20" s="49"/>
      <c r="I20" s="50" t="s">
        <v>168</v>
      </c>
      <c r="J20" s="38"/>
      <c r="K20" s="6"/>
    </row>
    <row r="21" ht="36" customHeight="1" spans="1:11">
      <c r="A21" s="24"/>
      <c r="B21" s="54"/>
      <c r="C21" s="55"/>
      <c r="D21" s="33" t="s">
        <v>169</v>
      </c>
      <c r="E21" s="47" t="s">
        <v>170</v>
      </c>
      <c r="F21" s="48"/>
      <c r="G21" s="48"/>
      <c r="H21" s="49"/>
      <c r="I21" s="50" t="s">
        <v>171</v>
      </c>
      <c r="J21" s="38"/>
      <c r="K21" s="6"/>
    </row>
    <row r="22" ht="64" customHeight="1" spans="1:11">
      <c r="A22" s="24"/>
      <c r="B22" s="6" t="s">
        <v>102</v>
      </c>
      <c r="C22" s="6"/>
      <c r="D22" s="30" t="s">
        <v>103</v>
      </c>
      <c r="E22" s="29" t="s">
        <v>140</v>
      </c>
      <c r="F22" s="29"/>
      <c r="G22" s="29"/>
      <c r="H22" s="29"/>
      <c r="I22" s="50">
        <v>0.95</v>
      </c>
      <c r="J22" s="41"/>
      <c r="K22" s="6"/>
    </row>
  </sheetData>
  <mergeCells count="43">
    <mergeCell ref="A1:K1"/>
    <mergeCell ref="A2:K2"/>
    <mergeCell ref="A3:C3"/>
    <mergeCell ref="D3:G3"/>
    <mergeCell ref="H3:I3"/>
    <mergeCell ref="J3:K3"/>
    <mergeCell ref="A4:C4"/>
    <mergeCell ref="D4:E4"/>
    <mergeCell ref="F4:G4"/>
    <mergeCell ref="H4:K4"/>
    <mergeCell ref="D5:E5"/>
    <mergeCell ref="F5:K5"/>
    <mergeCell ref="D6:E6"/>
    <mergeCell ref="F6:K6"/>
    <mergeCell ref="D7:E7"/>
    <mergeCell ref="F7:K7"/>
    <mergeCell ref="B8:E8"/>
    <mergeCell ref="F8:K8"/>
    <mergeCell ref="B9:E9"/>
    <mergeCell ref="F9:K9"/>
    <mergeCell ref="B10:C10"/>
    <mergeCell ref="E10:H10"/>
    <mergeCell ref="E11:H11"/>
    <mergeCell ref="E12:H12"/>
    <mergeCell ref="E13:H13"/>
    <mergeCell ref="E14:H14"/>
    <mergeCell ref="E15:H15"/>
    <mergeCell ref="E16:H16"/>
    <mergeCell ref="E17:H17"/>
    <mergeCell ref="E18:H18"/>
    <mergeCell ref="E19:H19"/>
    <mergeCell ref="E20:H20"/>
    <mergeCell ref="E21:H21"/>
    <mergeCell ref="B22:C22"/>
    <mergeCell ref="E22:H22"/>
    <mergeCell ref="A8:A9"/>
    <mergeCell ref="A10:A22"/>
    <mergeCell ref="D11:D13"/>
    <mergeCell ref="D16:D18"/>
    <mergeCell ref="J11:J22"/>
    <mergeCell ref="A5:C7"/>
    <mergeCell ref="B11:C18"/>
    <mergeCell ref="B19:C21"/>
  </mergeCells>
  <printOptions horizontalCentered="1"/>
  <pageMargins left="0.196527777777778" right="0.196527777777778" top="0.2125" bottom="0.0152777777777778" header="0.5" footer="0.5"/>
  <pageSetup paperSize="9" scale="85" orientation="portrait"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9"/>
  <sheetViews>
    <sheetView topLeftCell="A15" workbookViewId="0">
      <selection activeCell="A1" sqref="A1:K1"/>
    </sheetView>
  </sheetViews>
  <sheetFormatPr defaultColWidth="9" defaultRowHeight="14.4"/>
  <cols>
    <col min="1" max="1" width="6.12962962962963" customWidth="1"/>
    <col min="2" max="3" width="6.37962962962963" customWidth="1"/>
    <col min="5" max="5" width="14.75" customWidth="1"/>
    <col min="9" max="9" width="13.6296296296296"/>
    <col min="10" max="10" width="15.25" customWidth="1"/>
  </cols>
  <sheetData>
    <row r="1" ht="70" customHeight="1" spans="1:11">
      <c r="A1" s="42" t="s">
        <v>172</v>
      </c>
      <c r="B1" s="42"/>
      <c r="C1" s="42"/>
      <c r="D1" s="42"/>
      <c r="E1" s="42"/>
      <c r="F1" s="42"/>
      <c r="G1" s="42"/>
      <c r="H1" s="42"/>
      <c r="I1" s="42"/>
      <c r="J1" s="42"/>
      <c r="K1" s="42"/>
    </row>
    <row r="2" ht="28" customHeight="1" spans="1:11">
      <c r="A2" s="2" t="s">
        <v>62</v>
      </c>
      <c r="B2" s="2"/>
      <c r="C2" s="2"/>
      <c r="D2" s="3"/>
      <c r="E2" s="3"/>
      <c r="F2" s="3"/>
      <c r="G2" s="3"/>
      <c r="H2" s="2"/>
      <c r="I2" s="2"/>
      <c r="J2" s="2"/>
      <c r="K2" s="2"/>
    </row>
    <row r="3" ht="45" customHeight="1" spans="1:11">
      <c r="A3" s="4" t="s">
        <v>4</v>
      </c>
      <c r="B3" s="5"/>
      <c r="C3" s="5"/>
      <c r="D3" s="6" t="s">
        <v>173</v>
      </c>
      <c r="E3" s="7"/>
      <c r="F3" s="7"/>
      <c r="G3" s="7"/>
      <c r="H3" s="8" t="s">
        <v>64</v>
      </c>
      <c r="I3" s="15"/>
      <c r="J3" s="14"/>
      <c r="K3" s="15"/>
    </row>
    <row r="4" ht="30" customHeight="1" spans="1:11">
      <c r="A4" s="4" t="s">
        <v>66</v>
      </c>
      <c r="B4" s="5"/>
      <c r="C4" s="9"/>
      <c r="D4" s="10" t="s">
        <v>40</v>
      </c>
      <c r="E4" s="11"/>
      <c r="F4" s="12" t="s">
        <v>67</v>
      </c>
      <c r="G4" s="13"/>
      <c r="H4" s="6" t="s">
        <v>40</v>
      </c>
      <c r="I4" s="6"/>
      <c r="J4" s="6"/>
      <c r="K4" s="6"/>
    </row>
    <row r="5" ht="30" customHeight="1" spans="1:11">
      <c r="A5" s="14" t="s">
        <v>68</v>
      </c>
      <c r="B5" s="8"/>
      <c r="C5" s="15"/>
      <c r="D5" s="4" t="s">
        <v>69</v>
      </c>
      <c r="E5" s="5"/>
      <c r="F5" s="6">
        <v>15.3</v>
      </c>
      <c r="G5" s="6"/>
      <c r="H5" s="6"/>
      <c r="I5" s="6"/>
      <c r="J5" s="6"/>
      <c r="K5" s="6"/>
    </row>
    <row r="6" ht="30" customHeight="1" spans="1:11">
      <c r="A6" s="12"/>
      <c r="B6" s="13"/>
      <c r="C6" s="16"/>
      <c r="D6" s="4" t="s">
        <v>70</v>
      </c>
      <c r="E6" s="5"/>
      <c r="F6" s="6">
        <v>15.3</v>
      </c>
      <c r="G6" s="6"/>
      <c r="H6" s="6"/>
      <c r="I6" s="6"/>
      <c r="J6" s="6"/>
      <c r="K6" s="6"/>
    </row>
    <row r="7" ht="30" customHeight="1" spans="1:11">
      <c r="A7" s="10"/>
      <c r="B7" s="13"/>
      <c r="C7" s="16"/>
      <c r="D7" s="14" t="s">
        <v>71</v>
      </c>
      <c r="E7" s="8"/>
      <c r="F7" s="6">
        <v>0</v>
      </c>
      <c r="G7" s="6"/>
      <c r="H7" s="6"/>
      <c r="I7" s="6"/>
      <c r="J7" s="6"/>
      <c r="K7" s="6"/>
    </row>
    <row r="8" ht="30" customHeight="1" spans="1:11">
      <c r="A8" s="14" t="s">
        <v>72</v>
      </c>
      <c r="B8" s="17" t="s">
        <v>73</v>
      </c>
      <c r="C8" s="17"/>
      <c r="D8" s="17"/>
      <c r="E8" s="17"/>
      <c r="F8" s="18" t="s">
        <v>74</v>
      </c>
      <c r="G8" s="19"/>
      <c r="H8" s="19"/>
      <c r="I8" s="19"/>
      <c r="J8" s="19"/>
      <c r="K8" s="34"/>
    </row>
    <row r="9" ht="132" customHeight="1" spans="1:11">
      <c r="A9" s="12"/>
      <c r="B9" s="43" t="s">
        <v>174</v>
      </c>
      <c r="C9" s="44"/>
      <c r="D9" s="44"/>
      <c r="E9" s="45"/>
      <c r="F9" s="23" t="s">
        <v>174</v>
      </c>
      <c r="G9" s="23"/>
      <c r="H9" s="23"/>
      <c r="I9" s="23"/>
      <c r="J9" s="23"/>
      <c r="K9" s="23"/>
    </row>
    <row r="10" ht="64" customHeight="1" spans="1:11">
      <c r="A10" s="24" t="s">
        <v>77</v>
      </c>
      <c r="B10" s="25" t="s">
        <v>78</v>
      </c>
      <c r="C10" s="26"/>
      <c r="D10" s="6" t="s">
        <v>79</v>
      </c>
      <c r="E10" s="25" t="s">
        <v>80</v>
      </c>
      <c r="F10" s="27"/>
      <c r="G10" s="27"/>
      <c r="H10" s="26"/>
      <c r="I10" s="6" t="s">
        <v>81</v>
      </c>
      <c r="J10" s="6" t="s">
        <v>82</v>
      </c>
      <c r="K10" s="6" t="s">
        <v>83</v>
      </c>
    </row>
    <row r="11" ht="64" customHeight="1" spans="1:11">
      <c r="A11" s="24"/>
      <c r="B11" s="6" t="s">
        <v>84</v>
      </c>
      <c r="C11" s="6"/>
      <c r="D11" s="28" t="s">
        <v>85</v>
      </c>
      <c r="E11" s="29" t="s">
        <v>175</v>
      </c>
      <c r="F11" s="29"/>
      <c r="G11" s="29"/>
      <c r="H11" s="29"/>
      <c r="I11" s="35" t="s">
        <v>176</v>
      </c>
      <c r="J11" s="36" t="s">
        <v>177</v>
      </c>
      <c r="K11" s="6"/>
    </row>
    <row r="12" ht="64" customHeight="1" spans="1:11">
      <c r="A12" s="24"/>
      <c r="B12" s="6"/>
      <c r="C12" s="6"/>
      <c r="D12" s="46"/>
      <c r="E12" s="47" t="s">
        <v>178</v>
      </c>
      <c r="F12" s="48"/>
      <c r="G12" s="48"/>
      <c r="H12" s="49"/>
      <c r="I12" s="35" t="s">
        <v>179</v>
      </c>
      <c r="J12" s="38"/>
      <c r="K12" s="6"/>
    </row>
    <row r="13" ht="64" customHeight="1" spans="1:11">
      <c r="A13" s="24"/>
      <c r="B13" s="6"/>
      <c r="C13" s="6"/>
      <c r="D13" s="30" t="s">
        <v>89</v>
      </c>
      <c r="E13" s="29" t="s">
        <v>180</v>
      </c>
      <c r="F13" s="29"/>
      <c r="G13" s="29"/>
      <c r="H13" s="29"/>
      <c r="I13" s="37">
        <v>1</v>
      </c>
      <c r="J13" s="38"/>
      <c r="K13" s="6"/>
    </row>
    <row r="14" ht="64" customHeight="1" spans="1:11">
      <c r="A14" s="24"/>
      <c r="B14" s="6"/>
      <c r="C14" s="6"/>
      <c r="D14" s="28" t="s">
        <v>91</v>
      </c>
      <c r="E14" s="29" t="s">
        <v>181</v>
      </c>
      <c r="F14" s="29"/>
      <c r="G14" s="29"/>
      <c r="H14" s="29"/>
      <c r="I14" s="39">
        <v>44895</v>
      </c>
      <c r="J14" s="38"/>
      <c r="K14" s="6"/>
    </row>
    <row r="15" ht="64" customHeight="1" spans="1:11">
      <c r="A15" s="24"/>
      <c r="B15" s="6"/>
      <c r="C15" s="25"/>
      <c r="D15" s="30" t="s">
        <v>93</v>
      </c>
      <c r="E15" s="29" t="s">
        <v>175</v>
      </c>
      <c r="F15" s="29"/>
      <c r="G15" s="29"/>
      <c r="H15" s="29"/>
      <c r="I15" s="40" t="s">
        <v>182</v>
      </c>
      <c r="J15" s="38"/>
      <c r="K15" s="6"/>
    </row>
    <row r="16" ht="64" customHeight="1" spans="1:11">
      <c r="A16" s="24"/>
      <c r="B16" s="6"/>
      <c r="C16" s="25"/>
      <c r="D16" s="30"/>
      <c r="E16" s="47" t="s">
        <v>183</v>
      </c>
      <c r="F16" s="48"/>
      <c r="G16" s="48"/>
      <c r="H16" s="49"/>
      <c r="I16" s="50" t="s">
        <v>184</v>
      </c>
      <c r="J16" s="38"/>
      <c r="K16" s="6"/>
    </row>
    <row r="17" ht="64" customHeight="1" spans="1:11">
      <c r="A17" s="24"/>
      <c r="B17" s="6"/>
      <c r="C17" s="25"/>
      <c r="D17" s="30"/>
      <c r="E17" s="47" t="s">
        <v>185</v>
      </c>
      <c r="F17" s="48"/>
      <c r="G17" s="48"/>
      <c r="H17" s="49"/>
      <c r="I17" s="50" t="s">
        <v>184</v>
      </c>
      <c r="J17" s="38"/>
      <c r="K17" s="51"/>
    </row>
    <row r="18" ht="64" customHeight="1" spans="1:11">
      <c r="A18" s="24"/>
      <c r="B18" s="31" t="s">
        <v>97</v>
      </c>
      <c r="C18" s="32"/>
      <c r="D18" s="33" t="s">
        <v>137</v>
      </c>
      <c r="E18" s="29" t="s">
        <v>186</v>
      </c>
      <c r="F18" s="29"/>
      <c r="G18" s="29"/>
      <c r="H18" s="29"/>
      <c r="I18" s="37">
        <v>1</v>
      </c>
      <c r="J18" s="38"/>
      <c r="K18" s="6"/>
    </row>
    <row r="19" ht="64" customHeight="1" spans="1:11">
      <c r="A19" s="24"/>
      <c r="B19" s="6" t="s">
        <v>102</v>
      </c>
      <c r="C19" s="6"/>
      <c r="D19" s="30" t="s">
        <v>103</v>
      </c>
      <c r="E19" s="29" t="s">
        <v>140</v>
      </c>
      <c r="F19" s="29"/>
      <c r="G19" s="29"/>
      <c r="H19" s="29"/>
      <c r="I19" s="40" t="s">
        <v>187</v>
      </c>
      <c r="J19" s="41"/>
      <c r="K19" s="6"/>
    </row>
  </sheetData>
  <mergeCells count="40">
    <mergeCell ref="A1:K1"/>
    <mergeCell ref="A2:K2"/>
    <mergeCell ref="A3:C3"/>
    <mergeCell ref="D3:G3"/>
    <mergeCell ref="H3:I3"/>
    <mergeCell ref="J3:K3"/>
    <mergeCell ref="A4:C4"/>
    <mergeCell ref="D4:E4"/>
    <mergeCell ref="F4:G4"/>
    <mergeCell ref="H4:K4"/>
    <mergeCell ref="D5:E5"/>
    <mergeCell ref="F5:K5"/>
    <mergeCell ref="D6:E6"/>
    <mergeCell ref="F6:K6"/>
    <mergeCell ref="D7:E7"/>
    <mergeCell ref="F7:K7"/>
    <mergeCell ref="B8:E8"/>
    <mergeCell ref="F8:K8"/>
    <mergeCell ref="B9:E9"/>
    <mergeCell ref="F9:K9"/>
    <mergeCell ref="B10:C10"/>
    <mergeCell ref="E10:H10"/>
    <mergeCell ref="E11:H11"/>
    <mergeCell ref="E12:H12"/>
    <mergeCell ref="E13:H13"/>
    <mergeCell ref="E14:H14"/>
    <mergeCell ref="E15:H15"/>
    <mergeCell ref="E16:H16"/>
    <mergeCell ref="E17:H17"/>
    <mergeCell ref="B18:C18"/>
    <mergeCell ref="E18:H18"/>
    <mergeCell ref="B19:C19"/>
    <mergeCell ref="E19:H19"/>
    <mergeCell ref="A8:A9"/>
    <mergeCell ref="A10:A19"/>
    <mergeCell ref="D11:D12"/>
    <mergeCell ref="D15:D17"/>
    <mergeCell ref="J11:J19"/>
    <mergeCell ref="A5:C7"/>
    <mergeCell ref="B11:C17"/>
  </mergeCells>
  <printOptions horizontalCentered="1"/>
  <pageMargins left="0.161111111111111" right="0.196527777777778" top="0.0152777777777778" bottom="0.0152777777777778" header="0.5" footer="0.5"/>
  <pageSetup paperSize="9" scale="76" orientation="portrait"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0"/>
  <sheetViews>
    <sheetView topLeftCell="A18" workbookViewId="0">
      <selection activeCell="D3" sqref="D3:G3"/>
    </sheetView>
  </sheetViews>
  <sheetFormatPr defaultColWidth="9" defaultRowHeight="14.4"/>
  <cols>
    <col min="1" max="1" width="6.12962962962963" customWidth="1"/>
    <col min="2" max="3" width="6.37962962962963" customWidth="1"/>
    <col min="5" max="5" width="11.75" customWidth="1"/>
    <col min="9" max="9" width="13.6296296296296"/>
    <col min="10" max="10" width="15.25" customWidth="1"/>
    <col min="11" max="11" width="25.8796296296296" customWidth="1"/>
  </cols>
  <sheetData>
    <row r="1" ht="41" customHeight="1" spans="1:11">
      <c r="A1" s="42" t="s">
        <v>188</v>
      </c>
      <c r="B1" s="42"/>
      <c r="C1" s="42"/>
      <c r="D1" s="42"/>
      <c r="E1" s="42"/>
      <c r="F1" s="42"/>
      <c r="G1" s="42"/>
      <c r="H1" s="42"/>
      <c r="I1" s="42"/>
      <c r="J1" s="42"/>
      <c r="K1" s="42"/>
    </row>
    <row r="2" ht="20.4" spans="1:11">
      <c r="A2" s="2" t="s">
        <v>62</v>
      </c>
      <c r="B2" s="2"/>
      <c r="C2" s="2"/>
      <c r="D2" s="3"/>
      <c r="E2" s="3"/>
      <c r="F2" s="3"/>
      <c r="G2" s="3"/>
      <c r="H2" s="2"/>
      <c r="I2" s="2"/>
      <c r="J2" s="2"/>
      <c r="K2" s="2"/>
    </row>
    <row r="3" ht="30" customHeight="1" spans="1:11">
      <c r="A3" s="4" t="s">
        <v>4</v>
      </c>
      <c r="B3" s="5"/>
      <c r="C3" s="5"/>
      <c r="D3" s="6" t="s">
        <v>189</v>
      </c>
      <c r="E3" s="7"/>
      <c r="F3" s="7"/>
      <c r="G3" s="7"/>
      <c r="H3" s="8" t="s">
        <v>64</v>
      </c>
      <c r="I3" s="15"/>
      <c r="J3" s="14"/>
      <c r="K3" s="15"/>
    </row>
    <row r="4" ht="30" customHeight="1" spans="1:11">
      <c r="A4" s="4" t="s">
        <v>66</v>
      </c>
      <c r="B4" s="5"/>
      <c r="C4" s="9"/>
      <c r="D4" s="10" t="s">
        <v>40</v>
      </c>
      <c r="E4" s="11"/>
      <c r="F4" s="12" t="s">
        <v>67</v>
      </c>
      <c r="G4" s="13"/>
      <c r="H4" s="6" t="s">
        <v>40</v>
      </c>
      <c r="I4" s="6"/>
      <c r="J4" s="6"/>
      <c r="K4" s="6"/>
    </row>
    <row r="5" ht="30" customHeight="1" spans="1:11">
      <c r="A5" s="14" t="s">
        <v>68</v>
      </c>
      <c r="B5" s="8"/>
      <c r="C5" s="15"/>
      <c r="D5" s="4" t="s">
        <v>69</v>
      </c>
      <c r="E5" s="5"/>
      <c r="F5" s="6">
        <v>15</v>
      </c>
      <c r="G5" s="6"/>
      <c r="H5" s="6"/>
      <c r="I5" s="6"/>
      <c r="J5" s="6"/>
      <c r="K5" s="6"/>
    </row>
    <row r="6" ht="30" customHeight="1" spans="1:11">
      <c r="A6" s="12"/>
      <c r="B6" s="13"/>
      <c r="C6" s="16"/>
      <c r="D6" s="4" t="s">
        <v>70</v>
      </c>
      <c r="E6" s="5"/>
      <c r="F6" s="6">
        <v>15</v>
      </c>
      <c r="G6" s="6"/>
      <c r="H6" s="6"/>
      <c r="I6" s="6"/>
      <c r="J6" s="6"/>
      <c r="K6" s="6"/>
    </row>
    <row r="7" ht="30" customHeight="1" spans="1:11">
      <c r="A7" s="10"/>
      <c r="B7" s="13"/>
      <c r="C7" s="16"/>
      <c r="D7" s="14" t="s">
        <v>71</v>
      </c>
      <c r="E7" s="8"/>
      <c r="F7" s="6">
        <v>0</v>
      </c>
      <c r="G7" s="6"/>
      <c r="H7" s="6"/>
      <c r="I7" s="6"/>
      <c r="J7" s="6"/>
      <c r="K7" s="6"/>
    </row>
    <row r="8" ht="30" customHeight="1" spans="1:11">
      <c r="A8" s="14" t="s">
        <v>72</v>
      </c>
      <c r="B8" s="17" t="s">
        <v>73</v>
      </c>
      <c r="C8" s="17"/>
      <c r="D8" s="17"/>
      <c r="E8" s="17"/>
      <c r="F8" s="18" t="s">
        <v>74</v>
      </c>
      <c r="G8" s="19"/>
      <c r="H8" s="19"/>
      <c r="I8" s="19"/>
      <c r="J8" s="19"/>
      <c r="K8" s="34"/>
    </row>
    <row r="9" ht="114" customHeight="1" spans="1:11">
      <c r="A9" s="12"/>
      <c r="B9" s="43" t="s">
        <v>190</v>
      </c>
      <c r="C9" s="44"/>
      <c r="D9" s="44"/>
      <c r="E9" s="45"/>
      <c r="F9" s="23" t="s">
        <v>191</v>
      </c>
      <c r="G9" s="23"/>
      <c r="H9" s="23"/>
      <c r="I9" s="23"/>
      <c r="J9" s="23"/>
      <c r="K9" s="23"/>
    </row>
    <row r="10" ht="64" customHeight="1" spans="1:11">
      <c r="A10" s="24" t="s">
        <v>77</v>
      </c>
      <c r="B10" s="25" t="s">
        <v>78</v>
      </c>
      <c r="C10" s="26"/>
      <c r="D10" s="6" t="s">
        <v>79</v>
      </c>
      <c r="E10" s="25" t="s">
        <v>80</v>
      </c>
      <c r="F10" s="27"/>
      <c r="G10" s="27"/>
      <c r="H10" s="26"/>
      <c r="I10" s="6" t="s">
        <v>81</v>
      </c>
      <c r="J10" s="6" t="s">
        <v>82</v>
      </c>
      <c r="K10" s="6" t="s">
        <v>83</v>
      </c>
    </row>
    <row r="11" ht="64" customHeight="1" spans="1:11">
      <c r="A11" s="24"/>
      <c r="B11" s="6" t="s">
        <v>84</v>
      </c>
      <c r="C11" s="6"/>
      <c r="D11" s="28" t="s">
        <v>85</v>
      </c>
      <c r="E11" s="29" t="s">
        <v>192</v>
      </c>
      <c r="F11" s="29"/>
      <c r="G11" s="29"/>
      <c r="H11" s="29"/>
      <c r="I11" s="35" t="s">
        <v>193</v>
      </c>
      <c r="J11" s="36" t="s">
        <v>177</v>
      </c>
      <c r="K11" s="6"/>
    </row>
    <row r="12" ht="64" customHeight="1" spans="1:11">
      <c r="A12" s="24"/>
      <c r="B12" s="6"/>
      <c r="C12" s="6"/>
      <c r="D12" s="46"/>
      <c r="E12" s="47" t="s">
        <v>194</v>
      </c>
      <c r="F12" s="48"/>
      <c r="G12" s="48"/>
      <c r="H12" s="49"/>
      <c r="I12" s="35" t="s">
        <v>195</v>
      </c>
      <c r="J12" s="38"/>
      <c r="K12" s="6"/>
    </row>
    <row r="13" ht="64" customHeight="1" spans="1:11">
      <c r="A13" s="24"/>
      <c r="B13" s="6"/>
      <c r="C13" s="6"/>
      <c r="D13" s="46"/>
      <c r="E13" s="47" t="s">
        <v>196</v>
      </c>
      <c r="F13" s="48"/>
      <c r="G13" s="48"/>
      <c r="H13" s="49"/>
      <c r="I13" s="35" t="s">
        <v>197</v>
      </c>
      <c r="J13" s="38"/>
      <c r="K13" s="6"/>
    </row>
    <row r="14" ht="64" customHeight="1" spans="1:11">
      <c r="A14" s="24"/>
      <c r="B14" s="6"/>
      <c r="C14" s="6"/>
      <c r="D14" s="30" t="s">
        <v>89</v>
      </c>
      <c r="E14" s="29" t="s">
        <v>198</v>
      </c>
      <c r="F14" s="29"/>
      <c r="G14" s="29"/>
      <c r="H14" s="29"/>
      <c r="I14" s="37">
        <v>1</v>
      </c>
      <c r="J14" s="38"/>
      <c r="K14" s="6"/>
    </row>
    <row r="15" ht="64" customHeight="1" spans="1:11">
      <c r="A15" s="24"/>
      <c r="B15" s="6"/>
      <c r="C15" s="6"/>
      <c r="D15" s="28" t="s">
        <v>91</v>
      </c>
      <c r="E15" s="29" t="s">
        <v>181</v>
      </c>
      <c r="F15" s="29"/>
      <c r="G15" s="29"/>
      <c r="H15" s="29"/>
      <c r="I15" s="39">
        <v>44926</v>
      </c>
      <c r="J15" s="38"/>
      <c r="K15" s="6"/>
    </row>
    <row r="16" ht="64" customHeight="1" spans="1:11">
      <c r="A16" s="24"/>
      <c r="B16" s="6"/>
      <c r="C16" s="25"/>
      <c r="D16" s="30" t="s">
        <v>93</v>
      </c>
      <c r="E16" s="29" t="s">
        <v>185</v>
      </c>
      <c r="F16" s="29"/>
      <c r="G16" s="29"/>
      <c r="H16" s="29"/>
      <c r="I16" s="40" t="s">
        <v>184</v>
      </c>
      <c r="J16" s="38"/>
      <c r="K16" s="6"/>
    </row>
    <row r="17" ht="64" customHeight="1" spans="1:11">
      <c r="A17" s="24"/>
      <c r="B17" s="6"/>
      <c r="C17" s="25"/>
      <c r="D17" s="30"/>
      <c r="E17" s="47" t="s">
        <v>183</v>
      </c>
      <c r="F17" s="48"/>
      <c r="G17" s="48"/>
      <c r="H17" s="49"/>
      <c r="I17" s="50" t="s">
        <v>184</v>
      </c>
      <c r="J17" s="38"/>
      <c r="K17" s="6"/>
    </row>
    <row r="18" ht="64" customHeight="1" spans="1:11">
      <c r="A18" s="24"/>
      <c r="B18" s="6"/>
      <c r="C18" s="25"/>
      <c r="D18" s="30"/>
      <c r="E18" s="47" t="s">
        <v>199</v>
      </c>
      <c r="F18" s="48"/>
      <c r="G18" s="48"/>
      <c r="H18" s="49"/>
      <c r="I18" s="50" t="s">
        <v>200</v>
      </c>
      <c r="J18" s="38"/>
      <c r="K18" s="51"/>
    </row>
    <row r="19" ht="64" customHeight="1" spans="1:11">
      <c r="A19" s="24"/>
      <c r="B19" s="31" t="s">
        <v>97</v>
      </c>
      <c r="C19" s="32"/>
      <c r="D19" s="33" t="s">
        <v>137</v>
      </c>
      <c r="E19" s="29" t="s">
        <v>201</v>
      </c>
      <c r="F19" s="29"/>
      <c r="G19" s="29"/>
      <c r="H19" s="29"/>
      <c r="I19" s="37">
        <v>1</v>
      </c>
      <c r="J19" s="38"/>
      <c r="K19" s="6"/>
    </row>
    <row r="20" ht="64" customHeight="1" spans="1:11">
      <c r="A20" s="24"/>
      <c r="B20" s="6" t="s">
        <v>102</v>
      </c>
      <c r="C20" s="6"/>
      <c r="D20" s="30" t="s">
        <v>103</v>
      </c>
      <c r="E20" s="29" t="s">
        <v>140</v>
      </c>
      <c r="F20" s="29"/>
      <c r="G20" s="29"/>
      <c r="H20" s="29"/>
      <c r="I20" s="40" t="s">
        <v>187</v>
      </c>
      <c r="J20" s="41"/>
      <c r="K20" s="6"/>
    </row>
  </sheetData>
  <mergeCells count="40">
    <mergeCell ref="A1:K1"/>
    <mergeCell ref="A2:K2"/>
    <mergeCell ref="A3:C3"/>
    <mergeCell ref="D3:G3"/>
    <mergeCell ref="H3:I3"/>
    <mergeCell ref="J3:K3"/>
    <mergeCell ref="A4:C4"/>
    <mergeCell ref="D4:E4"/>
    <mergeCell ref="F4:G4"/>
    <mergeCell ref="H4:K4"/>
    <mergeCell ref="D5:E5"/>
    <mergeCell ref="F5:K5"/>
    <mergeCell ref="D6:E6"/>
    <mergeCell ref="F6:K6"/>
    <mergeCell ref="D7:E7"/>
    <mergeCell ref="F7:K7"/>
    <mergeCell ref="B8:E8"/>
    <mergeCell ref="F8:K8"/>
    <mergeCell ref="B9:E9"/>
    <mergeCell ref="F9:K9"/>
    <mergeCell ref="B10:C10"/>
    <mergeCell ref="E10:H10"/>
    <mergeCell ref="E11:H11"/>
    <mergeCell ref="E12:H12"/>
    <mergeCell ref="E14:H14"/>
    <mergeCell ref="E15:H15"/>
    <mergeCell ref="E16:H16"/>
    <mergeCell ref="E17:H17"/>
    <mergeCell ref="E18:H18"/>
    <mergeCell ref="B19:C19"/>
    <mergeCell ref="E19:H19"/>
    <mergeCell ref="B20:C20"/>
    <mergeCell ref="E20:H20"/>
    <mergeCell ref="A8:A9"/>
    <mergeCell ref="A10:A20"/>
    <mergeCell ref="D11:D13"/>
    <mergeCell ref="D16:D18"/>
    <mergeCell ref="J11:J20"/>
    <mergeCell ref="A5:C7"/>
    <mergeCell ref="B11:C18"/>
  </mergeCells>
  <printOptions horizontalCentered="1"/>
  <pageMargins left="0.161111111111111" right="0.161111111111111" top="0.0152777777777778" bottom="0.0152777777777778" header="0.5" footer="0.5"/>
  <pageSetup paperSize="9" scale="76" orientation="portrait"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6"/>
  <sheetViews>
    <sheetView tabSelected="1" topLeftCell="A15" workbookViewId="0">
      <selection activeCell="O23" sqref="O23"/>
    </sheetView>
  </sheetViews>
  <sheetFormatPr defaultColWidth="9" defaultRowHeight="14.4"/>
  <cols>
    <col min="1" max="1" width="6.12962962962963" customWidth="1"/>
    <col min="2" max="3" width="6.37962962962963" customWidth="1"/>
    <col min="9" max="9" width="13.6296296296296"/>
    <col min="10" max="10" width="15.25" customWidth="1"/>
  </cols>
  <sheetData>
    <row r="1" ht="25.8" spans="1:11">
      <c r="A1" s="1" t="s">
        <v>202</v>
      </c>
      <c r="B1" s="1"/>
      <c r="C1" s="1"/>
      <c r="D1" s="1"/>
      <c r="E1" s="1"/>
      <c r="F1" s="1"/>
      <c r="G1" s="1"/>
      <c r="H1" s="1"/>
      <c r="I1" s="1"/>
      <c r="J1" s="1"/>
      <c r="K1" s="1"/>
    </row>
    <row r="2" ht="20.4" spans="1:11">
      <c r="A2" s="2" t="s">
        <v>62</v>
      </c>
      <c r="B2" s="2"/>
      <c r="C2" s="2"/>
      <c r="D2" s="3"/>
      <c r="E2" s="3"/>
      <c r="F2" s="3"/>
      <c r="G2" s="3"/>
      <c r="H2" s="2"/>
      <c r="I2" s="2"/>
      <c r="J2" s="2"/>
      <c r="K2" s="2"/>
    </row>
    <row r="3" ht="30" customHeight="1" spans="1:11">
      <c r="A3" s="4" t="s">
        <v>4</v>
      </c>
      <c r="B3" s="5"/>
      <c r="C3" s="5"/>
      <c r="D3" s="6" t="s">
        <v>203</v>
      </c>
      <c r="E3" s="7"/>
      <c r="F3" s="7"/>
      <c r="G3" s="7"/>
      <c r="H3" s="8" t="s">
        <v>64</v>
      </c>
      <c r="I3" s="15"/>
      <c r="J3" s="14"/>
      <c r="K3" s="15"/>
    </row>
    <row r="4" ht="30" customHeight="1" spans="1:11">
      <c r="A4" s="4" t="s">
        <v>66</v>
      </c>
      <c r="B4" s="5"/>
      <c r="C4" s="9"/>
      <c r="D4" s="10" t="s">
        <v>48</v>
      </c>
      <c r="E4" s="11"/>
      <c r="F4" s="12" t="s">
        <v>67</v>
      </c>
      <c r="G4" s="13"/>
      <c r="H4" s="6" t="s">
        <v>48</v>
      </c>
      <c r="I4" s="6"/>
      <c r="J4" s="6"/>
      <c r="K4" s="6"/>
    </row>
    <row r="5" ht="30" customHeight="1" spans="1:11">
      <c r="A5" s="14" t="s">
        <v>68</v>
      </c>
      <c r="B5" s="8"/>
      <c r="C5" s="15"/>
      <c r="D5" s="4" t="s">
        <v>69</v>
      </c>
      <c r="E5" s="5"/>
      <c r="F5" s="6">
        <v>296</v>
      </c>
      <c r="G5" s="6"/>
      <c r="H5" s="6"/>
      <c r="I5" s="6"/>
      <c r="J5" s="6"/>
      <c r="K5" s="6"/>
    </row>
    <row r="6" ht="30" customHeight="1" spans="1:11">
      <c r="A6" s="12"/>
      <c r="B6" s="13"/>
      <c r="C6" s="16"/>
      <c r="D6" s="4" t="s">
        <v>70</v>
      </c>
      <c r="E6" s="5"/>
      <c r="F6" s="6">
        <v>296</v>
      </c>
      <c r="G6" s="6"/>
      <c r="H6" s="6"/>
      <c r="I6" s="6"/>
      <c r="J6" s="6"/>
      <c r="K6" s="6"/>
    </row>
    <row r="7" ht="30" customHeight="1" spans="1:11">
      <c r="A7" s="10"/>
      <c r="B7" s="13"/>
      <c r="C7" s="16"/>
      <c r="D7" s="14" t="s">
        <v>71</v>
      </c>
      <c r="E7" s="8"/>
      <c r="F7" s="6">
        <v>0</v>
      </c>
      <c r="G7" s="6"/>
      <c r="H7" s="6"/>
      <c r="I7" s="6"/>
      <c r="J7" s="6"/>
      <c r="K7" s="6"/>
    </row>
    <row r="8" ht="30" customHeight="1" spans="1:11">
      <c r="A8" s="14" t="s">
        <v>72</v>
      </c>
      <c r="B8" s="17" t="s">
        <v>73</v>
      </c>
      <c r="C8" s="17"/>
      <c r="D8" s="17"/>
      <c r="E8" s="17"/>
      <c r="F8" s="18" t="s">
        <v>74</v>
      </c>
      <c r="G8" s="19"/>
      <c r="H8" s="19"/>
      <c r="I8" s="19"/>
      <c r="J8" s="19"/>
      <c r="K8" s="34"/>
    </row>
    <row r="9" ht="173" customHeight="1" spans="1:11">
      <c r="A9" s="12"/>
      <c r="B9" s="20" t="s">
        <v>204</v>
      </c>
      <c r="C9" s="21"/>
      <c r="D9" s="21"/>
      <c r="E9" s="22"/>
      <c r="F9" s="23" t="s">
        <v>204</v>
      </c>
      <c r="G9" s="23"/>
      <c r="H9" s="23"/>
      <c r="I9" s="23"/>
      <c r="J9" s="23"/>
      <c r="K9" s="23"/>
    </row>
    <row r="10" ht="64" customHeight="1" spans="1:11">
      <c r="A10" s="24" t="s">
        <v>77</v>
      </c>
      <c r="B10" s="25" t="s">
        <v>78</v>
      </c>
      <c r="C10" s="26"/>
      <c r="D10" s="6" t="s">
        <v>79</v>
      </c>
      <c r="E10" s="25" t="s">
        <v>80</v>
      </c>
      <c r="F10" s="27"/>
      <c r="G10" s="27"/>
      <c r="H10" s="26"/>
      <c r="I10" s="6" t="s">
        <v>81</v>
      </c>
      <c r="J10" s="6" t="s">
        <v>82</v>
      </c>
      <c r="K10" s="6" t="s">
        <v>83</v>
      </c>
    </row>
    <row r="11" ht="64" customHeight="1" spans="1:11">
      <c r="A11" s="24"/>
      <c r="B11" s="6" t="s">
        <v>84</v>
      </c>
      <c r="C11" s="6"/>
      <c r="D11" s="28" t="s">
        <v>85</v>
      </c>
      <c r="E11" s="29" t="s">
        <v>205</v>
      </c>
      <c r="F11" s="29"/>
      <c r="G11" s="29"/>
      <c r="H11" s="29"/>
      <c r="I11" s="35">
        <v>7</v>
      </c>
      <c r="J11" s="36" t="s">
        <v>128</v>
      </c>
      <c r="K11" s="6"/>
    </row>
    <row r="12" ht="64" customHeight="1" spans="1:11">
      <c r="A12" s="24"/>
      <c r="B12" s="6"/>
      <c r="C12" s="6"/>
      <c r="D12" s="30" t="s">
        <v>89</v>
      </c>
      <c r="E12" s="29" t="s">
        <v>206</v>
      </c>
      <c r="F12" s="29"/>
      <c r="G12" s="29"/>
      <c r="H12" s="29"/>
      <c r="I12" s="37">
        <v>1</v>
      </c>
      <c r="J12" s="38"/>
      <c r="K12" s="6"/>
    </row>
    <row r="13" ht="64" customHeight="1" spans="1:11">
      <c r="A13" s="24"/>
      <c r="B13" s="6"/>
      <c r="C13" s="6"/>
      <c r="D13" s="28" t="s">
        <v>91</v>
      </c>
      <c r="E13" s="29" t="s">
        <v>207</v>
      </c>
      <c r="F13" s="29"/>
      <c r="G13" s="29"/>
      <c r="H13" s="29"/>
      <c r="I13" s="39" t="s">
        <v>208</v>
      </c>
      <c r="J13" s="38"/>
      <c r="K13" s="6"/>
    </row>
    <row r="14" ht="64" customHeight="1" spans="1:11">
      <c r="A14" s="24"/>
      <c r="B14" s="6"/>
      <c r="C14" s="25"/>
      <c r="D14" s="30" t="s">
        <v>93</v>
      </c>
      <c r="E14" s="29" t="s">
        <v>209</v>
      </c>
      <c r="F14" s="29"/>
      <c r="G14" s="29"/>
      <c r="H14" s="29"/>
      <c r="I14" s="40" t="s">
        <v>210</v>
      </c>
      <c r="J14" s="38"/>
      <c r="K14" s="6"/>
    </row>
    <row r="15" ht="64" customHeight="1" spans="1:11">
      <c r="A15" s="24"/>
      <c r="B15" s="31" t="s">
        <v>97</v>
      </c>
      <c r="C15" s="32"/>
      <c r="D15" s="33" t="s">
        <v>137</v>
      </c>
      <c r="E15" s="29" t="s">
        <v>211</v>
      </c>
      <c r="F15" s="29"/>
      <c r="G15" s="29"/>
      <c r="H15" s="29"/>
      <c r="I15" s="35" t="s">
        <v>212</v>
      </c>
      <c r="J15" s="38"/>
      <c r="K15" s="6"/>
    </row>
    <row r="16" ht="64" customHeight="1" spans="1:11">
      <c r="A16" s="24"/>
      <c r="B16" s="6" t="s">
        <v>102</v>
      </c>
      <c r="C16" s="6"/>
      <c r="D16" s="30" t="s">
        <v>103</v>
      </c>
      <c r="E16" s="29" t="s">
        <v>140</v>
      </c>
      <c r="F16" s="29"/>
      <c r="G16" s="29"/>
      <c r="H16" s="29"/>
      <c r="I16" s="40" t="s">
        <v>213</v>
      </c>
      <c r="J16" s="41"/>
      <c r="K16" s="6"/>
    </row>
  </sheetData>
  <mergeCells count="35">
    <mergeCell ref="A1:K1"/>
    <mergeCell ref="A2:K2"/>
    <mergeCell ref="A3:C3"/>
    <mergeCell ref="D3:G3"/>
    <mergeCell ref="H3:I3"/>
    <mergeCell ref="J3:K3"/>
    <mergeCell ref="A4:C4"/>
    <mergeCell ref="D4:E4"/>
    <mergeCell ref="F4:G4"/>
    <mergeCell ref="H4:K4"/>
    <mergeCell ref="D5:E5"/>
    <mergeCell ref="F5:K5"/>
    <mergeCell ref="D6:E6"/>
    <mergeCell ref="F6:K6"/>
    <mergeCell ref="D7:E7"/>
    <mergeCell ref="F7:K7"/>
    <mergeCell ref="B8:E8"/>
    <mergeCell ref="F8:K8"/>
    <mergeCell ref="B9:E9"/>
    <mergeCell ref="F9:K9"/>
    <mergeCell ref="B10:C10"/>
    <mergeCell ref="E10:H10"/>
    <mergeCell ref="E11:H11"/>
    <mergeCell ref="E12:H12"/>
    <mergeCell ref="E13:H13"/>
    <mergeCell ref="E14:H14"/>
    <mergeCell ref="B15:C15"/>
    <mergeCell ref="E15:H15"/>
    <mergeCell ref="B16:C16"/>
    <mergeCell ref="E16:H16"/>
    <mergeCell ref="A8:A9"/>
    <mergeCell ref="A10:A16"/>
    <mergeCell ref="J11:J16"/>
    <mergeCell ref="A5:C7"/>
    <mergeCell ref="B11:C14"/>
  </mergeCells>
  <printOptions horizontalCentered="1"/>
  <pageMargins left="0.161111111111111" right="0.161111111111111" top="0.0152777777777778" bottom="0.0152777777777778" header="0.5" footer="0.5"/>
  <pageSetup paperSize="9" scale="96" orientation="portrait" horizontalDpi="600"/>
  <headerFooter/>
</worksheet>
</file>

<file path=docProps/app.xml><?xml version="1.0" encoding="utf-8"?>
<Properties xmlns="http://schemas.openxmlformats.org/officeDocument/2006/extended-properties" xmlns:vt="http://schemas.openxmlformats.org/officeDocument/2006/docPropsVTypes">
  <Company>楚雄州永仁县党政机关单位</Company>
  <Application>WPS 表格</Application>
  <HeadingPairs>
    <vt:vector size="2" baseType="variant">
      <vt:variant>
        <vt:lpstr>工作表</vt:lpstr>
      </vt:variant>
      <vt:variant>
        <vt:i4>9</vt:i4>
      </vt:variant>
    </vt:vector>
  </HeadingPairs>
  <TitlesOfParts>
    <vt:vector size="9" baseType="lpstr">
      <vt:lpstr>资金分配表</vt:lpstr>
      <vt:lpstr>永仁县招银校园 建设项目资金绩效目标表</vt:lpstr>
      <vt:lpstr>永仁县招银爱心 工程建设项目资金绩效表</vt:lpstr>
      <vt:lpstr>永仁县维的乡维的村委会维的一组、二组人居环境提升项目</vt:lpstr>
      <vt:lpstr>永仁县莲池乡羊旧乍村大凹子小组招银美丽乡村建设项目</vt:lpstr>
      <vt:lpstr>永仁县永定镇“招银普惠万家”及大坝村委会人居环境整治工程项目</vt:lpstr>
      <vt:lpstr>永仁县2022年乡村振兴系统干部、驻村工作队员及村（社区）干部</vt:lpstr>
      <vt:lpstr>2022年农村创业致富带头人、脱贫和监测对象培训项目</vt:lpstr>
      <vt:lpstr>招商银行援助卫生健康局项目补助资金</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荆棘皇冠</cp:lastModifiedBy>
  <dcterms:created xsi:type="dcterms:W3CDTF">2020-04-16T01:19:00Z</dcterms:created>
  <dcterms:modified xsi:type="dcterms:W3CDTF">2024-01-02T10:00:01Z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663E89C2F8F245B6A5C3A0BCCDC4B231</vt:lpwstr>
  </property>
</Properties>
</file>