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3" activeTab="6"/>
  </bookViews>
  <sheets>
    <sheet name="调整使用省级财政衔接推进乡村振兴补助资金情况表" sheetId="1" r:id="rId1"/>
    <sheet name="调整使用省级财政衔接推进乡村振兴补助资金分配项目明细表" sheetId="2" r:id="rId2"/>
    <sheet name="永仁县莲池乡羊旧乍村乡村振兴示范村建设项目" sheetId="3" r:id="rId3"/>
    <sheet name="脱贫人口小额信贷贴息项目" sheetId="4" r:id="rId4"/>
    <sheet name="永仁县脱贫劳动力技能培训交通生活补贴补助" sheetId="5" r:id="rId5"/>
    <sheet name="脱贫劳动力省外务工一次性交通补助项目" sheetId="6" r:id="rId6"/>
    <sheet name="项目管理费"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<sst xmlns="http://schemas.openxmlformats.org/spreadsheetml/2006/main" count="360" uniqueCount="198">
  <si>
    <t>附件1</t>
  </si>
  <si>
    <t>调整使用省级财政衔接推进乡村振兴补助资金情况表</t>
  </si>
  <si>
    <t>单位:元</t>
  </si>
  <si>
    <t>责任部门</t>
  </si>
  <si>
    <t>项目名称</t>
  </si>
  <si>
    <t>下达文号</t>
  </si>
  <si>
    <t>本次收回金额</t>
  </si>
  <si>
    <t>本次下达金额</t>
  </si>
  <si>
    <t>备注</t>
  </si>
  <si>
    <t>永兴乡人民政府</t>
  </si>
  <si>
    <t>永仁县永兴乡灰坝千亩良田示范园</t>
  </si>
  <si>
    <t>永财农〔2025〕12号</t>
  </si>
  <si>
    <t>维的乡人民政府</t>
  </si>
  <si>
    <t>永仁县维的乡标准化蚕房建设项目</t>
  </si>
  <si>
    <t>宜就镇人民政府</t>
  </si>
  <si>
    <t>永仁县宜就镇火把村林药林菜新型集体经济建设项目</t>
  </si>
  <si>
    <t>中和镇人民政府</t>
  </si>
  <si>
    <t>永仁县他的苴村人居环境整治提升项目</t>
  </si>
  <si>
    <t>猛虎乡人民政府</t>
  </si>
  <si>
    <t>项目管理费</t>
  </si>
  <si>
    <t>莲池乡人民政府</t>
  </si>
  <si>
    <t>莲池乡羊旧乍乡村旅居示范村建设项目</t>
  </si>
  <si>
    <t>县农业农村局</t>
  </si>
  <si>
    <t>永仁县脱贫人口小额信贷贴息项目</t>
  </si>
  <si>
    <t>县人力资源和社会保障局</t>
  </si>
  <si>
    <t>永仁县脱贫劳动力技能培训交通生活补贴补助</t>
  </si>
  <si>
    <t>永仁县脱贫劳动力外出务工一次性交通补助</t>
  </si>
  <si>
    <t>永定镇人民政府</t>
  </si>
  <si>
    <t>合计</t>
  </si>
  <si>
    <t>附件2</t>
  </si>
  <si>
    <t>调整使用省级财政衔接推进乡村振兴补助资金分配项目明细表</t>
  </si>
  <si>
    <t>单位：元</t>
  </si>
  <si>
    <t>序号</t>
  </si>
  <si>
    <t>项目类别和项目名称</t>
  </si>
  <si>
    <t>项目建设单位</t>
  </si>
  <si>
    <t>项目主要建设内容</t>
  </si>
  <si>
    <t>下达资金</t>
  </si>
  <si>
    <t>预算科目</t>
  </si>
  <si>
    <r>
      <rPr>
        <sz val="10"/>
        <color rgb="FF000000"/>
        <rFont val="宋体"/>
        <charset val="134"/>
      </rPr>
      <t>修缮</t>
    </r>
    <r>
      <rPr>
        <sz val="10"/>
        <color theme="1"/>
        <rFont val="宋体"/>
        <charset val="134"/>
        <scheme val="minor"/>
      </rPr>
      <t>改造闲置民居725.19平方米并配套水电等附属设施。</t>
    </r>
  </si>
  <si>
    <t>2130504.农村基础设施建设  50302.基础设施建设       31005.基础设施建设</t>
  </si>
  <si>
    <t>为全县脱贫人口及三类对象符合贷款条件且有意愿发展产业的贫困户和边缘监测户提供信贷资金支持，为巩固拓展脱贫成效提供保障。</t>
  </si>
  <si>
    <t>2130599.其他巩固脱贫攻坚成果衔接乡村振兴支出           50903.个人农业生产补贴           30310.个人农业生产补贴</t>
  </si>
  <si>
    <t>开展补贴性脱贫劳动力技能培训500人，提升500人以上脱贫劳动力职业技能水平，促进就业和增收。为参加职业技能培训的脱贫劳动力给予交通、生活补贴。</t>
  </si>
  <si>
    <t>2130599.其他巩固脱贫攻坚成果衔接乡村振兴支出             50999.其他对个人和家庭的补助         30399.其他对个人和家庭的补助</t>
  </si>
  <si>
    <t>实现脱贫劳动力（监测对象）900人到省外务工且稳定就业3个月以上，实现人均增收15000元以上。</t>
  </si>
  <si>
    <t>实施项目的前期地勘、方案编制、监理、审计费用。</t>
  </si>
  <si>
    <t>2130599.其他巩固脱贫攻坚成果衔接乡村振兴支出             50205.委托业务费         30227.委托业务费</t>
  </si>
  <si>
    <t>附件3-1</t>
  </si>
  <si>
    <t>绩效目标申报表</t>
  </si>
  <si>
    <t>永仁县莲池乡羊旧乍村乡村振兴示范村建设项目</t>
  </si>
  <si>
    <t>项目负责人及联系电话</t>
  </si>
  <si>
    <t>许彦</t>
  </si>
  <si>
    <t>主管部门</t>
  </si>
  <si>
    <t>实施单位</t>
  </si>
  <si>
    <t>资金情况
（万元）</t>
  </si>
  <si>
    <t>年度资金总额：</t>
  </si>
  <si>
    <t xml:space="preserve">       其中：财政拨款</t>
  </si>
  <si>
    <t xml:space="preserve">            其他资金</t>
  </si>
  <si>
    <t>总
体
目
标</t>
  </si>
  <si>
    <t>年度目标</t>
  </si>
  <si>
    <t>通过项目建设，盘活闲置民居、低效土地等资源，采取“公司+农户+合作社”合作模式，打造“农业+旅游”农旅融合新业态，逐步形成“农旅结合、以农促旅、以旅兴农”的产业格局，带动群众增收致富，助推乡村振兴。</t>
  </si>
  <si>
    <t>绩
效
指
标</t>
  </si>
  <si>
    <t>一级指标</t>
  </si>
  <si>
    <t>二级指标</t>
  </si>
  <si>
    <t>三级指标</t>
  </si>
  <si>
    <t>指标值</t>
  </si>
  <si>
    <t>产出指标</t>
  </si>
  <si>
    <t>改造房屋建筑面积</t>
  </si>
  <si>
    <t>≥725.19平方米</t>
  </si>
  <si>
    <t>质量指标</t>
  </si>
  <si>
    <t>项目（工程）验收合格率</t>
  </si>
  <si>
    <t>设计及施工均应符合现行的国家有关建筑设计规范和行业标准</t>
  </si>
  <si>
    <t>工程使用年限</t>
  </si>
  <si>
    <t>≥50年</t>
  </si>
  <si>
    <t>时效指标</t>
  </si>
  <si>
    <t>开工时间</t>
  </si>
  <si>
    <t>完工时间</t>
  </si>
  <si>
    <t>项目（工程）完成及时率</t>
  </si>
  <si>
    <t>成本指标</t>
  </si>
  <si>
    <t>罗德祥1#房屋改造投资成本</t>
  </si>
  <si>
    <t>≤975721.23元</t>
  </si>
  <si>
    <t>罗德祥2#房屋改造投资成本</t>
  </si>
  <si>
    <t>≤1041972.37元</t>
  </si>
  <si>
    <t>起如红房屋改造投资成本</t>
  </si>
  <si>
    <t>≤981900.24元</t>
  </si>
  <si>
    <t>效益指标</t>
  </si>
  <si>
    <t>经济效益指标</t>
  </si>
  <si>
    <t>增加村集体经济</t>
  </si>
  <si>
    <t>≥6万元</t>
  </si>
  <si>
    <t>发放群众劳务报酬不低于项目总投20%</t>
  </si>
  <si>
    <t>≥60万元</t>
  </si>
  <si>
    <t>项目运行后每年可增加群众务工收入</t>
  </si>
  <si>
    <t>≥10万元/年</t>
  </si>
  <si>
    <t>社会效益
指标</t>
  </si>
  <si>
    <t>受益村委会数</t>
  </si>
  <si>
    <t>1个</t>
  </si>
  <si>
    <t>受益建档立卡户数</t>
  </si>
  <si>
    <t>3户</t>
  </si>
  <si>
    <t>受益建档立卡人数</t>
  </si>
  <si>
    <t>12人</t>
  </si>
  <si>
    <t>生态效益指标</t>
  </si>
  <si>
    <t>该项目的实施，对当地产业结构调整有积极支撑作用，提升群众第三产业发展的积极性，降低第一、第二产业比重，对生态环境保护间接作用显著</t>
  </si>
  <si>
    <t>成果显著</t>
  </si>
  <si>
    <t>可持续影响
指标</t>
  </si>
  <si>
    <t>项目促进可持续发展</t>
  </si>
  <si>
    <t>满意度指标</t>
  </si>
  <si>
    <t>服务对象
满意度指标</t>
  </si>
  <si>
    <t>受益村组满意度</t>
  </si>
  <si>
    <t>≥95%</t>
  </si>
  <si>
    <t>附件3-2</t>
  </si>
  <si>
    <t>绩效目标表</t>
  </si>
  <si>
    <t>脱贫人口小额信贷贴息项目</t>
  </si>
  <si>
    <t>王苑宇</t>
  </si>
  <si>
    <t>永仁县农业农村局</t>
  </si>
  <si>
    <t>其中：财政衔接资金</t>
  </si>
  <si>
    <t>本次资金</t>
  </si>
  <si>
    <t>总体目标</t>
  </si>
  <si>
    <t>对有产业发展及生产经营资金需求的脱贫户应贷尽贷，通过发展产业增加收入，确保不发生返贫。</t>
  </si>
  <si>
    <t>数量指标</t>
  </si>
  <si>
    <t>贴息资金覆盖小额信贷贷款金额</t>
  </si>
  <si>
    <t>≥8000万元</t>
  </si>
  <si>
    <t>贷款余额发放增长率</t>
  </si>
  <si>
    <t>≥70%</t>
  </si>
  <si>
    <t>覆盖脱贫人口户数</t>
  </si>
  <si>
    <t>≥2000户</t>
  </si>
  <si>
    <t>脱贫人口户贷款发放率（增长率）</t>
  </si>
  <si>
    <t>≥20%</t>
  </si>
  <si>
    <t>贴息资金兑付率</t>
  </si>
  <si>
    <t>脱贫人口贷款申贷满足率</t>
  </si>
  <si>
    <t>≥90%</t>
  </si>
  <si>
    <t>脱贫人口贷款还款率</t>
  </si>
  <si>
    <t>≥99%</t>
  </si>
  <si>
    <t>贷款资金用于发展产业比率</t>
  </si>
  <si>
    <t>贴息资金公示公告率</t>
  </si>
  <si>
    <t>贷款及时发放率</t>
  </si>
  <si>
    <t>≥100%</t>
  </si>
  <si>
    <t>促进每户获贷脱贫户户均增收</t>
  </si>
  <si>
    <t>≥2000元</t>
  </si>
  <si>
    <t>防范化解到期贷款按时偿还金融风险</t>
  </si>
  <si>
    <t>有效</t>
  </si>
  <si>
    <t>带动脱贫户稳定脱贫</t>
  </si>
  <si>
    <t>脱贫人口小额贷款余额增长率</t>
  </si>
  <si>
    <t>≥50%</t>
  </si>
  <si>
    <t>贷款获贷脱贫户满意度</t>
  </si>
  <si>
    <t>≥98%</t>
  </si>
  <si>
    <t>贷款承贷金融机构满意度</t>
  </si>
  <si>
    <t>群众对脱贫人口小额信贷政策的满意度</t>
  </si>
  <si>
    <t>附件3-3</t>
  </si>
  <si>
    <t>倪志聪</t>
  </si>
  <si>
    <t>永仁县人力资源和社会保障局</t>
  </si>
  <si>
    <t>其中：本次财政拨款</t>
  </si>
  <si>
    <t>带动外出务工人数</t>
  </si>
  <si>
    <t>≥500人次</t>
  </si>
  <si>
    <t>实现外出务工补贴</t>
  </si>
  <si>
    <t>≥100万元</t>
  </si>
  <si>
    <t>省外稳定就业率</t>
  </si>
  <si>
    <t>≥3个月</t>
  </si>
  <si>
    <t>项目及时开工率</t>
  </si>
  <si>
    <t>带动脱贫劳动力增收</t>
  </si>
  <si>
    <t>≥15000元</t>
  </si>
  <si>
    <t>增加省外务工脱贫劳动力人数</t>
  </si>
  <si>
    <t>≥950人次</t>
  </si>
  <si>
    <t>稳定劳动力外出务工</t>
  </si>
  <si>
    <t>项目区群众满意度</t>
  </si>
  <si>
    <t>附件3-4</t>
  </si>
  <si>
    <t>脱贫劳动力省外务工一次性交通补助项目</t>
  </si>
  <si>
    <t>本次安排资金</t>
  </si>
  <si>
    <t>实现脱贫劳动力（监测对象）800人到省外务工稳定就业3个月以上，实现人均增收15000元以上。</t>
  </si>
  <si>
    <t>≥900人次</t>
  </si>
  <si>
    <t>附件3-5</t>
  </si>
  <si>
    <t xml:space="preserve">李玉生  </t>
  </si>
  <si>
    <t>资金情况
(万元)</t>
  </si>
  <si>
    <t>年度资金总额:(万元)</t>
  </si>
  <si>
    <t>其中:财政拨款	(万元)</t>
  </si>
  <si>
    <t>本次下达</t>
  </si>
  <si>
    <t>保障项目的顺利实施,规划编制、项目评估、检查验收、档案管理、公示公告等资料完善；加快项目实施进度，保证项目管理全流程监督。</t>
  </si>
  <si>
    <t>项目管理覆盖率</t>
  </si>
  <si>
    <t>项目涉及乡镇数量</t>
  </si>
  <si>
    <t>7个乡镇</t>
  </si>
  <si>
    <t>工程施工设计标准</t>
  </si>
  <si>
    <t>符合规范</t>
  </si>
  <si>
    <t>财政补助资金使用违规违纪问题</t>
  </si>
  <si>
    <t>无</t>
  </si>
  <si>
    <t>财政补助资金公告公示情况</t>
  </si>
  <si>
    <t>保障项目的准确实施</t>
  </si>
  <si>
    <t>项目资料完整性</t>
  </si>
  <si>
    <t>管理费报销及时率</t>
  </si>
  <si>
    <t>项目管理费资金额度</t>
  </si>
  <si>
    <t>≤160万元</t>
  </si>
  <si>
    <t>社会效益指标</t>
  </si>
  <si>
    <t>保障项目有效实施和相关政策宣传</t>
  </si>
  <si>
    <t>促进产业发展和群众增收效果</t>
  </si>
  <si>
    <t>效果明显</t>
  </si>
  <si>
    <t>可持续影响指标</t>
  </si>
  <si>
    <t>保障项目的有效管理和实施</t>
  </si>
  <si>
    <t>经济效益
指标</t>
  </si>
  <si>
    <t>产业项目完成情况</t>
  </si>
  <si>
    <t>满意度指
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</si>
</sst>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 "/>
    <numFmt numFmtId="178" formatCode="0.0000_);[Red]\(0.0000\)"/>
    <numFmt numFmtId="179" formatCode="#,##0.00_ "/>
  </numFmts>
  <fonts count="38">
    <font>
      <sz val="11"/>
      <color theme="1"/>
      <name val="宋体"/>
      <charset val="134"/>
      <scheme val="minor"/>
    </font>
    <font>
      <b/>
      <sz val="16"/>
      <name val="宋体"/>
      <charset val="134"/>
    </font>
    <font>
      <sz val="12"/>
      <name val="宋体"/>
      <charset val="134"/>
    </font>
    <font>
      <sz val="10"/>
      <name val="宋体"/>
      <charset val="134"/>
    </font>
    <font>
      <sz val="10"/>
      <name val="宋体"/>
      <charset val="134"/>
      <scheme val="minor"/>
    </font>
    <font>
      <sz val="10"/>
      <color theme="1"/>
      <name val="宋体"/>
      <charset val="134"/>
      <scheme val="minor"/>
    </font>
    <font>
      <sz val="10"/>
      <color theme="1"/>
      <name val="宋体"/>
      <charset val="134"/>
    </font>
    <font>
      <b/>
      <sz val="22"/>
      <name val="宋体"/>
      <charset val="134"/>
    </font>
    <font>
      <sz val="11"/>
      <name val="宋体"/>
      <charset val="134"/>
    </font>
    <font>
      <sz val="11"/>
      <color theme="1"/>
      <name val="宋体"/>
      <charset val="134"/>
    </font>
    <font>
      <b/>
      <sz val="20"/>
      <name val="宋体"/>
      <charset val="134"/>
    </font>
    <font>
      <b/>
      <sz val="14"/>
      <name val="宋体"/>
      <charset val="134"/>
    </font>
    <font>
      <sz val="14"/>
      <name val="宋体"/>
      <charset val="134"/>
    </font>
    <font>
      <b/>
      <sz val="22"/>
      <name val="方正小标宋简体"/>
      <charset val="134"/>
    </font>
    <font>
      <b/>
      <sz val="28"/>
      <name val="方正小标宋简体"/>
      <charset val="134"/>
    </font>
    <font>
      <sz val="10"/>
      <color rgb="FF000000"/>
      <name val="宋体"/>
      <charset val="134"/>
    </font>
    <font>
      <b/>
      <sz val="10"/>
      <name val="宋体"/>
      <charset val="134"/>
    </font>
    <font>
      <b/>
      <sz val="11"/>
      <name val="宋体"/>
      <charset val="134"/>
    </font>
    <font>
      <b/>
      <sz val="2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4" borderId="11"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2" applyNumberFormat="0" applyFill="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6" fillId="0" borderId="0" applyNumberFormat="0" applyFill="0" applyBorder="0" applyAlignment="0" applyProtection="0">
      <alignment vertical="center"/>
    </xf>
    <xf numFmtId="0" fontId="27" fillId="5" borderId="14" applyNumberFormat="0" applyAlignment="0" applyProtection="0">
      <alignment vertical="center"/>
    </xf>
    <xf numFmtId="0" fontId="28" fillId="6" borderId="15" applyNumberFormat="0" applyAlignment="0" applyProtection="0">
      <alignment vertical="center"/>
    </xf>
    <xf numFmtId="0" fontId="29" fillId="6" borderId="14" applyNumberFormat="0" applyAlignment="0" applyProtection="0">
      <alignment vertical="center"/>
    </xf>
    <xf numFmtId="0" fontId="30" fillId="7" borderId="16" applyNumberFormat="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2" fillId="0" borderId="0"/>
    <xf numFmtId="0" fontId="2" fillId="0" borderId="0">
      <alignment vertical="center"/>
    </xf>
    <xf numFmtId="0" fontId="2" fillId="0" borderId="0">
      <alignment vertical="center"/>
    </xf>
  </cellStyleXfs>
  <cellXfs count="98">
    <xf numFmtId="0" fontId="0" fillId="0" borderId="0" xfId="0">
      <alignment vertical="center"/>
    </xf>
    <xf numFmtId="0" fontId="0" fillId="0" borderId="0" xfId="0" applyFill="1" applyAlignment="1">
      <alignment vertical="center"/>
    </xf>
    <xf numFmtId="0" fontId="0" fillId="0" borderId="0" xfId="0" applyFill="1" applyAlignment="1"/>
    <xf numFmtId="0" fontId="1" fillId="2" borderId="0" xfId="49" applyNumberFormat="1"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1" xfId="0" applyFont="1" applyFill="1" applyBorder="1" applyAlignment="1">
      <alignment horizontal="left" vertical="center" wrapText="1"/>
    </xf>
    <xf numFmtId="9" fontId="0"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2" fillId="0" borderId="0" xfId="49" applyFont="1" applyFill="1" applyAlignment="1">
      <alignment horizontal="center" vertical="center" wrapText="1"/>
    </xf>
    <xf numFmtId="0" fontId="3" fillId="0" borderId="0" xfId="49" applyFont="1" applyFill="1" applyAlignment="1">
      <alignment horizontal="center" vertical="center" wrapText="1"/>
    </xf>
    <xf numFmtId="0" fontId="0" fillId="0" borderId="0" xfId="0" applyFill="1" applyAlignment="1">
      <alignment horizontal="center" vertical="center"/>
    </xf>
    <xf numFmtId="0" fontId="4" fillId="2" borderId="1" xfId="49"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4" fillId="2" borderId="1" xfId="49" applyNumberFormat="1" applyFont="1" applyFill="1" applyBorder="1" applyAlignment="1">
      <alignment horizontal="left" vertical="center" wrapText="1"/>
    </xf>
    <xf numFmtId="0" fontId="4" fillId="2" borderId="3" xfId="49" applyNumberFormat="1" applyFont="1" applyFill="1" applyBorder="1" applyAlignment="1">
      <alignment horizontal="left" vertical="center" wrapText="1"/>
    </xf>
    <xf numFmtId="0" fontId="4" fillId="2" borderId="4" xfId="49" applyNumberFormat="1" applyFont="1" applyFill="1" applyBorder="1" applyAlignment="1">
      <alignment horizontal="left" vertical="center" wrapText="1"/>
    </xf>
    <xf numFmtId="0" fontId="4" fillId="2" borderId="5" xfId="49" applyNumberFormat="1" applyFont="1" applyFill="1" applyBorder="1" applyAlignment="1">
      <alignment horizontal="left" vertical="center" wrapText="1"/>
    </xf>
    <xf numFmtId="9" fontId="4" fillId="2" borderId="1" xfId="49" applyNumberFormat="1" applyFont="1" applyFill="1" applyBorder="1" applyAlignment="1">
      <alignment horizontal="center" vertical="center" wrapText="1"/>
    </xf>
    <xf numFmtId="0" fontId="2"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1" fillId="2" borderId="0" xfId="49" applyNumberFormat="1" applyFont="1" applyFill="1" applyBorder="1" applyAlignment="1">
      <alignment horizontal="center" vertical="center" wrapText="1"/>
    </xf>
    <xf numFmtId="0" fontId="6" fillId="0" borderId="0" xfId="0" applyFont="1" applyFill="1" applyAlignment="1">
      <alignment vertical="center"/>
    </xf>
    <xf numFmtId="0" fontId="3" fillId="2" borderId="1" xfId="49" applyNumberFormat="1" applyFont="1" applyFill="1" applyBorder="1" applyAlignment="1">
      <alignment horizontal="center" vertical="center" wrapText="1"/>
    </xf>
    <xf numFmtId="0" fontId="3" fillId="3" borderId="1" xfId="5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3" fillId="2" borderId="1" xfId="49" applyNumberFormat="1" applyFont="1" applyFill="1" applyBorder="1" applyAlignment="1">
      <alignment horizontal="left" vertical="center" wrapText="1"/>
    </xf>
    <xf numFmtId="0" fontId="3" fillId="3" borderId="1" xfId="50" applyNumberFormat="1" applyFont="1" applyFill="1" applyBorder="1" applyAlignment="1">
      <alignment horizontal="left" vertical="center" wrapText="1"/>
    </xf>
    <xf numFmtId="0" fontId="3" fillId="3" borderId="3" xfId="50" applyNumberFormat="1" applyFont="1" applyFill="1" applyBorder="1" applyAlignment="1">
      <alignment horizontal="left" vertical="center" wrapText="1"/>
    </xf>
    <xf numFmtId="0" fontId="3" fillId="3" borderId="4" xfId="50" applyNumberFormat="1" applyFont="1" applyFill="1" applyBorder="1" applyAlignment="1">
      <alignment horizontal="left" vertical="center" wrapText="1"/>
    </xf>
    <xf numFmtId="0" fontId="3" fillId="3" borderId="5" xfId="50" applyNumberFormat="1" applyFont="1" applyFill="1" applyBorder="1" applyAlignment="1">
      <alignment horizontal="left" vertical="center" wrapText="1"/>
    </xf>
    <xf numFmtId="0" fontId="3" fillId="0" borderId="0" xfId="0" applyFont="1" applyFill="1" applyAlignment="1">
      <alignment vertical="center"/>
    </xf>
    <xf numFmtId="9" fontId="3" fillId="3" borderId="1" xfId="50" applyNumberFormat="1" applyFont="1" applyFill="1" applyBorder="1" applyAlignment="1">
      <alignment horizontal="center" vertical="center" wrapText="1"/>
    </xf>
    <xf numFmtId="0" fontId="2" fillId="0" borderId="0" xfId="49" applyAlignment="1">
      <alignment horizontal="center" vertical="center" wrapText="1"/>
    </xf>
    <xf numFmtId="0" fontId="7" fillId="2" borderId="0" xfId="49" applyNumberFormat="1" applyFont="1" applyFill="1" applyAlignment="1">
      <alignment horizontal="center" vertical="center" wrapText="1"/>
    </xf>
    <xf numFmtId="0" fontId="8" fillId="2" borderId="1" xfId="49" applyNumberFormat="1" applyFont="1" applyFill="1" applyBorder="1" applyAlignment="1">
      <alignment horizontal="center" vertical="center" wrapText="1"/>
    </xf>
    <xf numFmtId="0" fontId="8" fillId="3" borderId="1" xfId="5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xf>
    <xf numFmtId="0" fontId="8" fillId="2" borderId="1" xfId="49" applyNumberFormat="1" applyFont="1" applyFill="1" applyBorder="1" applyAlignment="1">
      <alignment horizontal="left" vertical="center" wrapText="1"/>
    </xf>
    <xf numFmtId="0" fontId="8" fillId="2" borderId="6" xfId="49" applyNumberFormat="1" applyFont="1" applyFill="1" applyBorder="1" applyAlignment="1">
      <alignment horizontal="center" vertical="center"/>
    </xf>
    <xf numFmtId="0" fontId="9" fillId="0" borderId="1" xfId="49" applyNumberFormat="1" applyFont="1" applyFill="1" applyBorder="1" applyAlignment="1">
      <alignment horizontal="left" vertical="center" wrapText="1"/>
    </xf>
    <xf numFmtId="0" fontId="9" fillId="3" borderId="1" xfId="50" applyNumberFormat="1" applyFont="1" applyFill="1" applyBorder="1" applyAlignment="1">
      <alignment horizontal="left" vertical="center" wrapText="1"/>
    </xf>
    <xf numFmtId="0" fontId="8" fillId="2" borderId="2" xfId="49" applyNumberFormat="1" applyFont="1" applyFill="1" applyBorder="1" applyAlignment="1">
      <alignment horizontal="center" vertical="center" wrapText="1"/>
    </xf>
    <xf numFmtId="0" fontId="8" fillId="3" borderId="1" xfId="50" applyNumberFormat="1" applyFont="1" applyFill="1" applyBorder="1" applyAlignment="1">
      <alignment horizontal="left" vertical="center" wrapText="1"/>
    </xf>
    <xf numFmtId="0" fontId="8" fillId="2" borderId="6" xfId="49" applyNumberFormat="1" applyFont="1" applyFill="1" applyBorder="1" applyAlignment="1">
      <alignment horizontal="center" vertical="center" wrapText="1"/>
    </xf>
    <xf numFmtId="0" fontId="8" fillId="2" borderId="7" xfId="49" applyNumberFormat="1" applyFont="1" applyFill="1" applyBorder="1" applyAlignment="1">
      <alignment horizontal="center" vertical="center" wrapText="1"/>
    </xf>
    <xf numFmtId="0" fontId="8" fillId="3" borderId="1" xfId="49" applyNumberFormat="1" applyFont="1" applyFill="1" applyBorder="1" applyAlignment="1">
      <alignment horizontal="left" vertical="center" wrapText="1"/>
    </xf>
    <xf numFmtId="0" fontId="8" fillId="2" borderId="8" xfId="49" applyNumberFormat="1" applyFont="1" applyFill="1" applyBorder="1" applyAlignment="1">
      <alignment horizontal="center" vertical="center" wrapText="1"/>
    </xf>
    <xf numFmtId="0" fontId="8" fillId="2" borderId="9" xfId="49" applyNumberFormat="1" applyFont="1" applyFill="1" applyBorder="1" applyAlignment="1">
      <alignment horizontal="center" vertical="center" wrapText="1"/>
    </xf>
    <xf numFmtId="0" fontId="8" fillId="2" borderId="3" xfId="49" applyNumberFormat="1" applyFont="1" applyFill="1" applyBorder="1" applyAlignment="1">
      <alignment horizontal="left" vertical="center" wrapText="1"/>
    </xf>
    <xf numFmtId="0" fontId="8" fillId="2" borderId="4" xfId="49" applyNumberFormat="1" applyFont="1" applyFill="1" applyBorder="1" applyAlignment="1">
      <alignment horizontal="left" vertical="center" wrapText="1"/>
    </xf>
    <xf numFmtId="0" fontId="8" fillId="2" borderId="5" xfId="49" applyNumberFormat="1" applyFont="1" applyFill="1" applyBorder="1" applyAlignment="1">
      <alignment horizontal="left" vertical="center" wrapText="1"/>
    </xf>
    <xf numFmtId="0" fontId="9" fillId="3" borderId="1" xfId="51" applyNumberFormat="1" applyFont="1" applyFill="1" applyBorder="1" applyAlignment="1">
      <alignment horizontal="left" vertical="center" wrapText="1"/>
    </xf>
    <xf numFmtId="0" fontId="3" fillId="0" borderId="0" xfId="49" applyFont="1" applyAlignment="1">
      <alignment horizontal="center" vertical="center" wrapText="1"/>
    </xf>
    <xf numFmtId="9" fontId="9" fillId="3" borderId="1" xfId="49" applyNumberFormat="1" applyFont="1" applyFill="1" applyBorder="1" applyAlignment="1">
      <alignment horizontal="center" vertical="center" wrapText="1"/>
    </xf>
    <xf numFmtId="9" fontId="9" fillId="3" borderId="1" xfId="50" applyNumberFormat="1" applyFont="1" applyFill="1" applyBorder="1" applyAlignment="1">
      <alignment horizontal="center" vertical="center" wrapText="1"/>
    </xf>
    <xf numFmtId="0" fontId="9" fillId="3" borderId="1" xfId="50" applyNumberFormat="1" applyFont="1" applyFill="1" applyBorder="1" applyAlignment="1">
      <alignment horizontal="center" vertical="center" wrapText="1"/>
    </xf>
    <xf numFmtId="176" fontId="9" fillId="3" borderId="1" xfId="50" applyNumberFormat="1" applyFont="1" applyFill="1" applyBorder="1" applyAlignment="1">
      <alignment horizontal="center" vertical="center" wrapText="1"/>
    </xf>
    <xf numFmtId="0" fontId="8" fillId="0" borderId="1" xfId="49" applyNumberFormat="1" applyFont="1" applyFill="1" applyBorder="1" applyAlignment="1">
      <alignment horizontal="center" vertical="center" wrapText="1"/>
    </xf>
    <xf numFmtId="0" fontId="9" fillId="3" borderId="1" xfId="51"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177" fontId="12" fillId="0" borderId="0" xfId="0" applyNumberFormat="1" applyFont="1" applyFill="1" applyAlignment="1">
      <alignment horizontal="center" vertical="center" wrapText="1"/>
    </xf>
    <xf numFmtId="177" fontId="8" fillId="0" borderId="0" xfId="0" applyNumberFormat="1" applyFont="1" applyFill="1" applyAlignment="1">
      <alignment horizontal="left" vertical="center" wrapText="1"/>
    </xf>
    <xf numFmtId="0" fontId="8" fillId="0" borderId="0" xfId="0" applyFont="1" applyFill="1" applyAlignment="1">
      <alignment horizontal="left" vertical="center" wrapText="1"/>
    </xf>
    <xf numFmtId="0" fontId="13" fillId="0" borderId="0" xfId="0" applyFont="1" applyFill="1" applyAlignment="1">
      <alignment horizontal="center" vertical="center" wrapText="1"/>
    </xf>
    <xf numFmtId="0" fontId="14" fillId="0" borderId="0" xfId="0" applyFont="1" applyFill="1" applyAlignment="1">
      <alignment horizontal="center" vertical="center" wrapText="1"/>
    </xf>
    <xf numFmtId="0" fontId="14" fillId="0" borderId="0" xfId="0" applyFont="1" applyFill="1" applyAlignment="1">
      <alignment horizontal="left" vertical="center" wrapText="1"/>
    </xf>
    <xf numFmtId="0" fontId="8" fillId="0" borderId="0" xfId="0" applyFont="1" applyFill="1" applyAlignment="1">
      <alignment horizontal="right"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0" xfId="0"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77" fontId="3" fillId="0" borderId="10" xfId="0" applyNumberFormat="1" applyFont="1" applyFill="1" applyBorder="1" applyAlignment="1">
      <alignment horizontal="left"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179" fontId="1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7" fontId="8" fillId="0" borderId="0" xfId="0" applyNumberFormat="1" applyFont="1" applyFill="1" applyAlignment="1">
      <alignment horizontal="center" vertical="center" wrapText="1"/>
    </xf>
    <xf numFmtId="0" fontId="0" fillId="0" borderId="0" xfId="0" applyFill="1" applyAlignment="1">
      <alignment vertical="center" wrapText="1"/>
    </xf>
    <xf numFmtId="0" fontId="0" fillId="0" borderId="0" xfId="0" applyFont="1" applyFill="1" applyAlignment="1">
      <alignment vertical="center" wrapText="1"/>
    </xf>
    <xf numFmtId="0" fontId="18" fillId="0" borderId="0" xfId="0" applyFont="1" applyFill="1" applyAlignment="1">
      <alignment horizontal="center" vertical="center" wrapText="1"/>
    </xf>
    <xf numFmtId="0" fontId="18" fillId="0" borderId="0" xfId="0" applyFont="1"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right"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10" xfId="50"/>
    <cellStyle name="常规 2 6"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I15" sqref="I15"/>
    </sheetView>
  </sheetViews>
  <sheetFormatPr defaultColWidth="9" defaultRowHeight="13.5" outlineLevelCol="5"/>
  <cols>
    <col min="1" max="1" width="25.75" style="88" customWidth="1"/>
    <col min="2" max="2" width="39.875" style="1" customWidth="1"/>
    <col min="3" max="3" width="20.25" style="1" customWidth="1"/>
    <col min="4" max="4" width="14.375" style="1" customWidth="1"/>
    <col min="5" max="5" width="14.875" style="1" customWidth="1"/>
    <col min="6" max="6" width="10.625" style="12" customWidth="1"/>
    <col min="7" max="16384" width="9" style="1"/>
  </cols>
  <sheetData>
    <row r="1" s="1" customFormat="1" ht="29" customHeight="1" spans="1:6">
      <c r="A1" s="89" t="s">
        <v>0</v>
      </c>
      <c r="F1" s="12"/>
    </row>
    <row r="2" s="1" customFormat="1" ht="38" customHeight="1" spans="1:6">
      <c r="A2" s="90" t="s">
        <v>1</v>
      </c>
      <c r="B2" s="91"/>
      <c r="C2" s="91"/>
      <c r="D2" s="91"/>
      <c r="E2" s="91"/>
      <c r="F2" s="91"/>
    </row>
    <row r="3" s="1" customFormat="1" ht="15" customHeight="1" spans="1:6">
      <c r="A3" s="92"/>
      <c r="B3" s="12"/>
      <c r="C3" s="12"/>
      <c r="D3" s="12"/>
      <c r="E3" s="93" t="s">
        <v>2</v>
      </c>
      <c r="F3" s="93"/>
    </row>
    <row r="4" s="1" customFormat="1" ht="33" customHeight="1" spans="1:6">
      <c r="A4" s="94" t="s">
        <v>3</v>
      </c>
      <c r="B4" s="95" t="s">
        <v>4</v>
      </c>
      <c r="C4" s="95" t="s">
        <v>5</v>
      </c>
      <c r="D4" s="95" t="s">
        <v>6</v>
      </c>
      <c r="E4" s="94" t="s">
        <v>7</v>
      </c>
      <c r="F4" s="95" t="s">
        <v>8</v>
      </c>
    </row>
    <row r="5" s="1" customFormat="1" ht="33" customHeight="1" spans="1:6">
      <c r="A5" s="77" t="s">
        <v>9</v>
      </c>
      <c r="B5" s="76" t="s">
        <v>10</v>
      </c>
      <c r="C5" s="75" t="s">
        <v>11</v>
      </c>
      <c r="D5" s="79">
        <v>2000000</v>
      </c>
      <c r="E5" s="79"/>
      <c r="F5" s="77"/>
    </row>
    <row r="6" s="1" customFormat="1" ht="33" customHeight="1" spans="1:6">
      <c r="A6" s="77" t="s">
        <v>12</v>
      </c>
      <c r="B6" s="76" t="s">
        <v>13</v>
      </c>
      <c r="C6" s="75" t="s">
        <v>11</v>
      </c>
      <c r="D6" s="79">
        <v>1980000</v>
      </c>
      <c r="E6" s="79"/>
      <c r="F6" s="77"/>
    </row>
    <row r="7" s="1" customFormat="1" ht="33" customHeight="1" spans="1:6">
      <c r="A7" s="77" t="s">
        <v>14</v>
      </c>
      <c r="B7" s="76" t="s">
        <v>15</v>
      </c>
      <c r="C7" s="75" t="s">
        <v>11</v>
      </c>
      <c r="D7" s="79">
        <v>1100000</v>
      </c>
      <c r="E7" s="79"/>
      <c r="F7" s="77"/>
    </row>
    <row r="8" s="1" customFormat="1" ht="33" customHeight="1" spans="1:6">
      <c r="A8" s="77" t="s">
        <v>16</v>
      </c>
      <c r="B8" s="76" t="s">
        <v>17</v>
      </c>
      <c r="C8" s="75" t="s">
        <v>11</v>
      </c>
      <c r="D8" s="79">
        <v>1000000</v>
      </c>
      <c r="E8" s="79"/>
      <c r="F8" s="77"/>
    </row>
    <row r="9" s="1" customFormat="1" ht="33" customHeight="1" spans="1:6">
      <c r="A9" s="77" t="s">
        <v>18</v>
      </c>
      <c r="B9" s="76" t="s">
        <v>19</v>
      </c>
      <c r="C9" s="75" t="s">
        <v>11</v>
      </c>
      <c r="D9" s="79">
        <v>120000</v>
      </c>
      <c r="E9" s="79"/>
      <c r="F9" s="77"/>
    </row>
    <row r="10" s="1" customFormat="1" ht="33" customHeight="1" spans="1:6">
      <c r="A10" s="77" t="s">
        <v>20</v>
      </c>
      <c r="B10" s="76" t="s">
        <v>21</v>
      </c>
      <c r="C10" s="77"/>
      <c r="D10" s="79"/>
      <c r="E10" s="79">
        <v>3000000</v>
      </c>
      <c r="F10" s="77"/>
    </row>
    <row r="11" s="1" customFormat="1" ht="33" customHeight="1" spans="1:6">
      <c r="A11" s="77" t="s">
        <v>22</v>
      </c>
      <c r="B11" s="76" t="s">
        <v>23</v>
      </c>
      <c r="C11" s="77"/>
      <c r="D11" s="79"/>
      <c r="E11" s="79">
        <v>1680000</v>
      </c>
      <c r="F11" s="77"/>
    </row>
    <row r="12" s="1" customFormat="1" ht="33" customHeight="1" spans="1:6">
      <c r="A12" s="77" t="s">
        <v>24</v>
      </c>
      <c r="B12" s="76" t="s">
        <v>25</v>
      </c>
      <c r="C12" s="77"/>
      <c r="D12" s="79"/>
      <c r="E12" s="79">
        <v>900000</v>
      </c>
      <c r="F12" s="77"/>
    </row>
    <row r="13" s="1" customFormat="1" ht="33" customHeight="1" spans="1:6">
      <c r="A13" s="77" t="s">
        <v>24</v>
      </c>
      <c r="B13" s="76" t="s">
        <v>26</v>
      </c>
      <c r="C13" s="77"/>
      <c r="D13" s="79"/>
      <c r="E13" s="79">
        <v>500000</v>
      </c>
      <c r="F13" s="77"/>
    </row>
    <row r="14" s="1" customFormat="1" ht="33" customHeight="1" spans="1:6">
      <c r="A14" s="77" t="s">
        <v>14</v>
      </c>
      <c r="B14" s="76" t="s">
        <v>19</v>
      </c>
      <c r="C14" s="77"/>
      <c r="D14" s="79"/>
      <c r="E14" s="79">
        <v>40000</v>
      </c>
      <c r="F14" s="77"/>
    </row>
    <row r="15" s="1" customFormat="1" ht="33" customHeight="1" spans="1:6">
      <c r="A15" s="77" t="s">
        <v>27</v>
      </c>
      <c r="B15" s="76" t="s">
        <v>19</v>
      </c>
      <c r="C15" s="77"/>
      <c r="D15" s="79"/>
      <c r="E15" s="79">
        <v>40000</v>
      </c>
      <c r="F15" s="77"/>
    </row>
    <row r="16" s="1" customFormat="1" ht="33" customHeight="1" spans="1:6">
      <c r="A16" s="77" t="s">
        <v>12</v>
      </c>
      <c r="B16" s="76" t="s">
        <v>19</v>
      </c>
      <c r="C16" s="77"/>
      <c r="D16" s="79"/>
      <c r="E16" s="79">
        <v>40000</v>
      </c>
      <c r="F16" s="77"/>
    </row>
    <row r="17" s="1" customFormat="1" ht="30" customHeight="1" spans="1:6">
      <c r="A17" s="96" t="s">
        <v>28</v>
      </c>
      <c r="B17" s="97"/>
      <c r="C17" s="97"/>
      <c r="D17" s="79">
        <f>SUM(D5:D16)</f>
        <v>6200000</v>
      </c>
      <c r="E17" s="79">
        <f>SUM(E5:E16)</f>
        <v>6200000</v>
      </c>
      <c r="F17" s="95"/>
    </row>
  </sheetData>
  <mergeCells count="2">
    <mergeCell ref="A2:F2"/>
    <mergeCell ref="E3:F3"/>
  </mergeCells>
  <printOptions horizontalCentered="1"/>
  <pageMargins left="0.161111111111111" right="0.161111111111111" top="0.2125" bottom="0.2125"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7"/>
  <sheetViews>
    <sheetView workbookViewId="0">
      <selection activeCell="D9" sqref="D9"/>
    </sheetView>
  </sheetViews>
  <sheetFormatPr defaultColWidth="9" defaultRowHeight="18.75"/>
  <cols>
    <col min="1" max="1" width="4.125" style="62" customWidth="1"/>
    <col min="2" max="2" width="18.375" style="65" customWidth="1"/>
    <col min="3" max="3" width="15" style="62" customWidth="1"/>
    <col min="4" max="4" width="58.375" style="66" customWidth="1"/>
    <col min="5" max="5" width="17.75" style="62" customWidth="1"/>
    <col min="6" max="6" width="26.75" style="62" customWidth="1"/>
    <col min="7" max="7" width="12.875" style="62" customWidth="1"/>
    <col min="8" max="16317" width="9" style="62"/>
    <col min="16318" max="16318" width="13.125" style="62"/>
    <col min="16319" max="16368" width="9" style="62"/>
    <col min="16369" max="16384" width="9" style="1"/>
  </cols>
  <sheetData>
    <row r="1" s="62" customFormat="1" ht="13.5" spans="1:16382">
      <c r="A1" s="67" t="s">
        <v>29</v>
      </c>
      <c r="B1" s="67"/>
      <c r="D1" s="66"/>
      <c r="XEO1" s="1"/>
      <c r="XEP1" s="1"/>
      <c r="XEQ1" s="1"/>
      <c r="XER1" s="1"/>
      <c r="XES1" s="1"/>
      <c r="XET1" s="1"/>
      <c r="XEU1" s="1"/>
      <c r="XEV1" s="1"/>
      <c r="XEW1" s="1"/>
      <c r="XEX1" s="1"/>
      <c r="XEY1" s="1"/>
      <c r="XEZ1" s="1"/>
      <c r="XFA1" s="1"/>
      <c r="XFB1" s="1"/>
    </row>
    <row r="2" s="63" customFormat="1" ht="78" customHeight="1" spans="1:7">
      <c r="A2" s="68" t="s">
        <v>30</v>
      </c>
      <c r="B2" s="68"/>
      <c r="C2" s="68"/>
      <c r="D2" s="68"/>
      <c r="E2" s="68"/>
      <c r="F2" s="68"/>
      <c r="G2" s="68"/>
    </row>
    <row r="3" s="63" customFormat="1" ht="36.75" spans="1:7">
      <c r="A3" s="69"/>
      <c r="B3" s="69"/>
      <c r="C3" s="69"/>
      <c r="D3" s="70"/>
      <c r="E3" s="69"/>
      <c r="F3" s="71" t="s">
        <v>31</v>
      </c>
      <c r="G3" s="71"/>
    </row>
    <row r="4" s="64" customFormat="1" spans="1:7">
      <c r="A4" s="72" t="s">
        <v>32</v>
      </c>
      <c r="B4" s="72" t="s">
        <v>33</v>
      </c>
      <c r="C4" s="72" t="s">
        <v>34</v>
      </c>
      <c r="D4" s="72" t="s">
        <v>35</v>
      </c>
      <c r="E4" s="72" t="s">
        <v>36</v>
      </c>
      <c r="F4" s="73" t="s">
        <v>37</v>
      </c>
      <c r="G4" s="73" t="s">
        <v>8</v>
      </c>
    </row>
    <row r="5" s="64" customFormat="1" ht="51" customHeight="1" spans="1:7">
      <c r="A5" s="72"/>
      <c r="B5" s="72"/>
      <c r="C5" s="72"/>
      <c r="D5" s="72"/>
      <c r="E5" s="72"/>
      <c r="F5" s="74"/>
      <c r="G5" s="74"/>
    </row>
    <row r="6" s="64" customFormat="1" ht="65" customHeight="1" spans="1:7">
      <c r="A6" s="75">
        <v>1</v>
      </c>
      <c r="B6" s="76" t="s">
        <v>21</v>
      </c>
      <c r="C6" s="77" t="s">
        <v>20</v>
      </c>
      <c r="D6" s="78" t="s">
        <v>38</v>
      </c>
      <c r="E6" s="79">
        <v>3000000</v>
      </c>
      <c r="F6" s="75" t="s">
        <v>39</v>
      </c>
      <c r="G6" s="80"/>
    </row>
    <row r="7" s="62" customFormat="1" ht="64" customHeight="1" spans="1:7">
      <c r="A7" s="75">
        <v>2</v>
      </c>
      <c r="B7" s="76" t="s">
        <v>23</v>
      </c>
      <c r="C7" s="77" t="s">
        <v>22</v>
      </c>
      <c r="D7" s="78" t="s">
        <v>40</v>
      </c>
      <c r="E7" s="79">
        <v>1680000</v>
      </c>
      <c r="F7" s="75" t="s">
        <v>41</v>
      </c>
      <c r="G7" s="75"/>
    </row>
    <row r="8" s="62" customFormat="1" ht="61" customHeight="1" spans="1:7">
      <c r="A8" s="75">
        <v>3</v>
      </c>
      <c r="B8" s="76" t="s">
        <v>25</v>
      </c>
      <c r="C8" s="77" t="s">
        <v>24</v>
      </c>
      <c r="D8" s="81" t="s">
        <v>42</v>
      </c>
      <c r="E8" s="79">
        <v>900000</v>
      </c>
      <c r="F8" s="75" t="s">
        <v>43</v>
      </c>
      <c r="G8" s="75"/>
    </row>
    <row r="9" s="62" customFormat="1" ht="71" customHeight="1" spans="1:7">
      <c r="A9" s="75">
        <v>4</v>
      </c>
      <c r="B9" s="76" t="s">
        <v>26</v>
      </c>
      <c r="C9" s="77" t="s">
        <v>24</v>
      </c>
      <c r="D9" s="78" t="s">
        <v>44</v>
      </c>
      <c r="E9" s="79">
        <v>500000</v>
      </c>
      <c r="F9" s="75" t="s">
        <v>43</v>
      </c>
      <c r="G9" s="75"/>
    </row>
    <row r="10" s="62" customFormat="1" ht="66" customHeight="1" spans="1:7">
      <c r="A10" s="75">
        <v>5</v>
      </c>
      <c r="B10" s="76" t="s">
        <v>19</v>
      </c>
      <c r="C10" s="77" t="s">
        <v>14</v>
      </c>
      <c r="D10" s="78" t="s">
        <v>45</v>
      </c>
      <c r="E10" s="79">
        <v>40000</v>
      </c>
      <c r="F10" s="75" t="s">
        <v>46</v>
      </c>
      <c r="G10" s="75"/>
    </row>
    <row r="11" s="62" customFormat="1" ht="62" customHeight="1" spans="1:7">
      <c r="A11" s="75">
        <v>6</v>
      </c>
      <c r="B11" s="76" t="s">
        <v>19</v>
      </c>
      <c r="C11" s="77" t="s">
        <v>27</v>
      </c>
      <c r="D11" s="78" t="s">
        <v>45</v>
      </c>
      <c r="E11" s="79">
        <v>40000</v>
      </c>
      <c r="F11" s="75" t="s">
        <v>46</v>
      </c>
      <c r="G11" s="75"/>
    </row>
    <row r="12" s="62" customFormat="1" ht="62" customHeight="1" spans="1:7">
      <c r="A12" s="75">
        <v>7</v>
      </c>
      <c r="B12" s="76" t="s">
        <v>19</v>
      </c>
      <c r="C12" s="77" t="s">
        <v>12</v>
      </c>
      <c r="D12" s="78" t="s">
        <v>45</v>
      </c>
      <c r="E12" s="79">
        <v>40000</v>
      </c>
      <c r="F12" s="75" t="s">
        <v>46</v>
      </c>
      <c r="G12" s="75"/>
    </row>
    <row r="13" s="62" customFormat="1" ht="30" customHeight="1" spans="1:7">
      <c r="A13" s="82" t="s">
        <v>28</v>
      </c>
      <c r="B13" s="83"/>
      <c r="C13" s="84"/>
      <c r="D13" s="84"/>
      <c r="E13" s="85">
        <f>SUM(E6:E12)</f>
        <v>6200000</v>
      </c>
      <c r="F13" s="84"/>
      <c r="G13" s="86"/>
    </row>
    <row r="14" s="62" customFormat="1" ht="39" customHeight="1"/>
    <row r="15" s="62" customFormat="1" ht="42" customHeight="1"/>
    <row r="16" s="62" customFormat="1" ht="13.5" spans="2:4">
      <c r="B16" s="87"/>
      <c r="D16" s="66"/>
    </row>
    <row r="17" s="62" customFormat="1" spans="2:4">
      <c r="B17" s="65"/>
      <c r="D17" s="66"/>
    </row>
  </sheetData>
  <mergeCells count="11">
    <mergeCell ref="A1:B1"/>
    <mergeCell ref="A2:G2"/>
    <mergeCell ref="F3:G3"/>
    <mergeCell ref="A13:B13"/>
    <mergeCell ref="A4:A5"/>
    <mergeCell ref="B4:B5"/>
    <mergeCell ref="C4:C5"/>
    <mergeCell ref="D4:D5"/>
    <mergeCell ref="E4:E5"/>
    <mergeCell ref="F4:F5"/>
    <mergeCell ref="G4:G5"/>
  </mergeCells>
  <printOptions horizontalCentered="1"/>
  <pageMargins left="0.161111111111111" right="0.196527777777778" top="0.2125" bottom="0.2125" header="0.5" footer="0.5"/>
  <pageSetup paperSize="9" scale="82"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O21" sqref="O21"/>
    </sheetView>
  </sheetViews>
  <sheetFormatPr defaultColWidth="9" defaultRowHeight="13.5"/>
  <cols>
    <col min="1" max="1" width="4.875" style="1" customWidth="1"/>
    <col min="2" max="2" width="6.13333333333333" style="1" customWidth="1"/>
    <col min="3" max="3" width="6.88333333333333" style="1" customWidth="1"/>
    <col min="4" max="4" width="12.5" style="1" customWidth="1"/>
    <col min="5" max="5" width="13.5" style="1" customWidth="1"/>
    <col min="6" max="6" width="8.88333333333333" style="1" customWidth="1"/>
    <col min="7" max="7" width="11.25" style="1" customWidth="1"/>
    <col min="8" max="8" width="5.95833333333333" style="1" customWidth="1"/>
    <col min="9" max="9" width="15.4666666666667" style="1" customWidth="1"/>
    <col min="10" max="10" width="12.625" style="1"/>
    <col min="11" max="16384" width="9" style="1"/>
  </cols>
  <sheetData>
    <row r="1" spans="1:1">
      <c r="A1" s="1" t="s">
        <v>47</v>
      </c>
    </row>
    <row r="2" s="35" customFormat="1" ht="30" customHeight="1" spans="1:9">
      <c r="A2" s="36" t="s">
        <v>48</v>
      </c>
      <c r="B2" s="3"/>
      <c r="C2" s="3"/>
      <c r="D2" s="3"/>
      <c r="E2" s="3"/>
      <c r="F2" s="3"/>
      <c r="G2" s="3"/>
      <c r="H2" s="3"/>
      <c r="I2" s="3"/>
    </row>
    <row r="3" s="35" customFormat="1" ht="42" customHeight="1" spans="1:9">
      <c r="A3" s="37" t="s">
        <v>4</v>
      </c>
      <c r="B3" s="37"/>
      <c r="C3" s="37"/>
      <c r="D3" s="37" t="s">
        <v>49</v>
      </c>
      <c r="E3" s="37"/>
      <c r="F3" s="37" t="s">
        <v>50</v>
      </c>
      <c r="G3" s="37"/>
      <c r="H3" s="38" t="s">
        <v>51</v>
      </c>
      <c r="I3" s="38"/>
    </row>
    <row r="4" s="35" customFormat="1" ht="21" customHeight="1" spans="1:9">
      <c r="A4" s="37" t="s">
        <v>52</v>
      </c>
      <c r="B4" s="37"/>
      <c r="C4" s="37"/>
      <c r="D4" s="37" t="s">
        <v>22</v>
      </c>
      <c r="E4" s="37"/>
      <c r="F4" s="37" t="s">
        <v>53</v>
      </c>
      <c r="G4" s="37"/>
      <c r="H4" s="37" t="s">
        <v>20</v>
      </c>
      <c r="I4" s="37"/>
    </row>
    <row r="5" s="35" customFormat="1" ht="15.95" customHeight="1" spans="1:9">
      <c r="A5" s="37" t="s">
        <v>54</v>
      </c>
      <c r="B5" s="39"/>
      <c r="C5" s="39"/>
      <c r="D5" s="37" t="s">
        <v>55</v>
      </c>
      <c r="E5" s="37"/>
      <c r="F5" s="37">
        <v>300</v>
      </c>
      <c r="G5" s="37"/>
      <c r="H5" s="37"/>
      <c r="I5" s="37"/>
    </row>
    <row r="6" s="35" customFormat="1" ht="14.25" spans="1:9">
      <c r="A6" s="39"/>
      <c r="B6" s="39"/>
      <c r="C6" s="39"/>
      <c r="D6" s="37" t="s">
        <v>56</v>
      </c>
      <c r="E6" s="37"/>
      <c r="F6" s="37">
        <v>300</v>
      </c>
      <c r="G6" s="37"/>
      <c r="H6" s="37"/>
      <c r="I6" s="37"/>
    </row>
    <row r="7" s="35" customFormat="1" ht="14.25" spans="1:9">
      <c r="A7" s="39"/>
      <c r="B7" s="39"/>
      <c r="C7" s="39"/>
      <c r="D7" s="37" t="s">
        <v>57</v>
      </c>
      <c r="E7" s="37"/>
      <c r="F7" s="37"/>
      <c r="G7" s="37"/>
      <c r="H7" s="37"/>
      <c r="I7" s="37"/>
    </row>
    <row r="8" s="35" customFormat="1" ht="19" customHeight="1" spans="1:9">
      <c r="A8" s="37" t="s">
        <v>58</v>
      </c>
      <c r="B8" s="37" t="s">
        <v>59</v>
      </c>
      <c r="C8" s="37"/>
      <c r="D8" s="37"/>
      <c r="E8" s="37"/>
      <c r="F8" s="37"/>
      <c r="G8" s="37"/>
      <c r="H8" s="37"/>
      <c r="I8" s="37"/>
    </row>
    <row r="9" s="35" customFormat="1" ht="42" customHeight="1" spans="1:9">
      <c r="A9" s="37"/>
      <c r="B9" s="40" t="s">
        <v>60</v>
      </c>
      <c r="C9" s="40"/>
      <c r="D9" s="40"/>
      <c r="E9" s="40"/>
      <c r="F9" s="40"/>
      <c r="G9" s="40"/>
      <c r="H9" s="40"/>
      <c r="I9" s="40"/>
    </row>
    <row r="10" s="35" customFormat="1" ht="18" customHeight="1" spans="1:9">
      <c r="A10" s="37" t="s">
        <v>61</v>
      </c>
      <c r="B10" s="37" t="s">
        <v>62</v>
      </c>
      <c r="C10" s="37"/>
      <c r="D10" s="37" t="s">
        <v>63</v>
      </c>
      <c r="E10" s="37" t="s">
        <v>64</v>
      </c>
      <c r="F10" s="37"/>
      <c r="G10" s="37"/>
      <c r="H10" s="37"/>
      <c r="I10" s="37" t="s">
        <v>65</v>
      </c>
    </row>
    <row r="11" s="35" customFormat="1" ht="15" customHeight="1" spans="1:9">
      <c r="A11" s="37"/>
      <c r="B11" s="37" t="s">
        <v>66</v>
      </c>
      <c r="C11" s="37"/>
      <c r="D11" s="41"/>
      <c r="E11" s="40" t="s">
        <v>67</v>
      </c>
      <c r="F11" s="40"/>
      <c r="G11" s="40"/>
      <c r="H11" s="40"/>
      <c r="I11" s="37" t="s">
        <v>68</v>
      </c>
    </row>
    <row r="12" s="35" customFormat="1" ht="15" customHeight="1" spans="1:9">
      <c r="A12" s="37"/>
      <c r="B12" s="37"/>
      <c r="C12" s="37"/>
      <c r="D12" s="37" t="s">
        <v>69</v>
      </c>
      <c r="E12" s="42" t="s">
        <v>70</v>
      </c>
      <c r="F12" s="42"/>
      <c r="G12" s="42"/>
      <c r="H12" s="42"/>
      <c r="I12" s="56">
        <v>1</v>
      </c>
    </row>
    <row r="13" s="35" customFormat="1" ht="35" customHeight="1" spans="1:9">
      <c r="A13" s="37"/>
      <c r="B13" s="37"/>
      <c r="C13" s="37"/>
      <c r="D13" s="37"/>
      <c r="E13" s="43" t="s">
        <v>71</v>
      </c>
      <c r="F13" s="43"/>
      <c r="G13" s="43"/>
      <c r="H13" s="43"/>
      <c r="I13" s="57">
        <v>1</v>
      </c>
    </row>
    <row r="14" s="35" customFormat="1" ht="15" customHeight="1" spans="1:9">
      <c r="A14" s="37"/>
      <c r="B14" s="37"/>
      <c r="C14" s="37"/>
      <c r="D14" s="37"/>
      <c r="E14" s="43" t="s">
        <v>72</v>
      </c>
      <c r="F14" s="43"/>
      <c r="G14" s="43"/>
      <c r="H14" s="43"/>
      <c r="I14" s="58" t="s">
        <v>73</v>
      </c>
    </row>
    <row r="15" s="35" customFormat="1" ht="15" customHeight="1" spans="1:9">
      <c r="A15" s="37"/>
      <c r="B15" s="37"/>
      <c r="C15" s="37"/>
      <c r="D15" s="44" t="s">
        <v>74</v>
      </c>
      <c r="E15" s="45" t="s">
        <v>75</v>
      </c>
      <c r="F15" s="45"/>
      <c r="G15" s="45"/>
      <c r="H15" s="45"/>
      <c r="I15" s="59">
        <v>45778</v>
      </c>
    </row>
    <row r="16" s="35" customFormat="1" ht="15" customHeight="1" spans="1:9">
      <c r="A16" s="37"/>
      <c r="B16" s="37"/>
      <c r="C16" s="37"/>
      <c r="D16" s="46"/>
      <c r="E16" s="45" t="s">
        <v>76</v>
      </c>
      <c r="F16" s="45"/>
      <c r="G16" s="45"/>
      <c r="H16" s="45"/>
      <c r="I16" s="59">
        <v>45931</v>
      </c>
    </row>
    <row r="17" s="35" customFormat="1" ht="15" customHeight="1" spans="1:9">
      <c r="A17" s="37"/>
      <c r="B17" s="37"/>
      <c r="C17" s="37"/>
      <c r="D17" s="47"/>
      <c r="E17" s="48" t="s">
        <v>77</v>
      </c>
      <c r="F17" s="48"/>
      <c r="G17" s="48"/>
      <c r="H17" s="48"/>
      <c r="I17" s="56">
        <v>1</v>
      </c>
    </row>
    <row r="18" s="35" customFormat="1" ht="15" customHeight="1" spans="1:9">
      <c r="A18" s="37"/>
      <c r="B18" s="37"/>
      <c r="C18" s="37"/>
      <c r="D18" s="46" t="s">
        <v>78</v>
      </c>
      <c r="E18" s="40" t="s">
        <v>79</v>
      </c>
      <c r="F18" s="40"/>
      <c r="G18" s="40"/>
      <c r="H18" s="40"/>
      <c r="I18" s="60" t="s">
        <v>80</v>
      </c>
    </row>
    <row r="19" s="35" customFormat="1" ht="15" customHeight="1" spans="1:9">
      <c r="A19" s="37"/>
      <c r="B19" s="37"/>
      <c r="C19" s="37"/>
      <c r="D19" s="46"/>
      <c r="E19" s="40" t="s">
        <v>81</v>
      </c>
      <c r="F19" s="40"/>
      <c r="G19" s="40"/>
      <c r="H19" s="40"/>
      <c r="I19" s="60" t="s">
        <v>82</v>
      </c>
    </row>
    <row r="20" s="35" customFormat="1" ht="15" customHeight="1" spans="1:9">
      <c r="A20" s="37"/>
      <c r="B20" s="37"/>
      <c r="C20" s="37"/>
      <c r="D20" s="46"/>
      <c r="E20" s="40" t="s">
        <v>83</v>
      </c>
      <c r="F20" s="40"/>
      <c r="G20" s="40"/>
      <c r="H20" s="40"/>
      <c r="I20" s="60" t="s">
        <v>84</v>
      </c>
    </row>
    <row r="21" s="35" customFormat="1" ht="15" customHeight="1" spans="1:9">
      <c r="A21" s="37"/>
      <c r="B21" s="49" t="s">
        <v>85</v>
      </c>
      <c r="C21" s="50"/>
      <c r="D21" s="44" t="s">
        <v>86</v>
      </c>
      <c r="E21" s="40" t="s">
        <v>87</v>
      </c>
      <c r="F21" s="40"/>
      <c r="G21" s="40"/>
      <c r="H21" s="40"/>
      <c r="I21" s="37" t="s">
        <v>88</v>
      </c>
    </row>
    <row r="22" s="35" customFormat="1" ht="15" customHeight="1" spans="1:9">
      <c r="A22" s="37"/>
      <c r="B22" s="49"/>
      <c r="C22" s="50"/>
      <c r="D22" s="46"/>
      <c r="E22" s="40" t="s">
        <v>89</v>
      </c>
      <c r="F22" s="40"/>
      <c r="G22" s="40"/>
      <c r="H22" s="40"/>
      <c r="I22" s="37" t="s">
        <v>90</v>
      </c>
    </row>
    <row r="23" s="35" customFormat="1" ht="15" customHeight="1" spans="1:9">
      <c r="A23" s="37"/>
      <c r="B23" s="49"/>
      <c r="C23" s="50"/>
      <c r="D23" s="47"/>
      <c r="E23" s="40" t="s">
        <v>91</v>
      </c>
      <c r="F23" s="40"/>
      <c r="G23" s="40"/>
      <c r="H23" s="40"/>
      <c r="I23" s="37" t="s">
        <v>92</v>
      </c>
    </row>
    <row r="24" s="35" customFormat="1" ht="15" customHeight="1" spans="1:9">
      <c r="A24" s="37"/>
      <c r="B24" s="49"/>
      <c r="C24" s="50"/>
      <c r="D24" s="37" t="s">
        <v>93</v>
      </c>
      <c r="E24" s="40" t="s">
        <v>94</v>
      </c>
      <c r="F24" s="40"/>
      <c r="G24" s="40"/>
      <c r="H24" s="40"/>
      <c r="I24" s="37" t="s">
        <v>95</v>
      </c>
    </row>
    <row r="25" s="35" customFormat="1" ht="15" customHeight="1" spans="1:9">
      <c r="A25" s="37"/>
      <c r="B25" s="49"/>
      <c r="C25" s="50"/>
      <c r="D25" s="37"/>
      <c r="E25" s="51" t="s">
        <v>96</v>
      </c>
      <c r="F25" s="52"/>
      <c r="G25" s="52"/>
      <c r="H25" s="53"/>
      <c r="I25" s="37" t="s">
        <v>97</v>
      </c>
    </row>
    <row r="26" s="35" customFormat="1" ht="15" customHeight="1" spans="1:9">
      <c r="A26" s="37"/>
      <c r="B26" s="49"/>
      <c r="C26" s="50"/>
      <c r="D26" s="37"/>
      <c r="E26" s="51" t="s">
        <v>98</v>
      </c>
      <c r="F26" s="52"/>
      <c r="G26" s="52"/>
      <c r="H26" s="53"/>
      <c r="I26" s="37" t="s">
        <v>99</v>
      </c>
    </row>
    <row r="27" s="35" customFormat="1" ht="56" customHeight="1" spans="1:9">
      <c r="A27" s="37"/>
      <c r="B27" s="49"/>
      <c r="C27" s="50"/>
      <c r="D27" s="37" t="s">
        <v>100</v>
      </c>
      <c r="E27" s="40" t="s">
        <v>101</v>
      </c>
      <c r="F27" s="40"/>
      <c r="G27" s="40"/>
      <c r="H27" s="40"/>
      <c r="I27" s="37" t="s">
        <v>102</v>
      </c>
    </row>
    <row r="28" s="35" customFormat="1" ht="30" customHeight="1" spans="1:9">
      <c r="A28" s="37"/>
      <c r="B28" s="49"/>
      <c r="C28" s="50"/>
      <c r="D28" s="44" t="s">
        <v>103</v>
      </c>
      <c r="E28" s="40" t="s">
        <v>104</v>
      </c>
      <c r="F28" s="40"/>
      <c r="G28" s="40"/>
      <c r="H28" s="40"/>
      <c r="I28" s="37" t="s">
        <v>102</v>
      </c>
    </row>
    <row r="29" s="35" customFormat="1" ht="34" customHeight="1" spans="1:9">
      <c r="A29" s="37"/>
      <c r="B29" s="37" t="s">
        <v>105</v>
      </c>
      <c r="C29" s="37"/>
      <c r="D29" s="37" t="s">
        <v>106</v>
      </c>
      <c r="E29" s="54" t="s">
        <v>107</v>
      </c>
      <c r="F29" s="54"/>
      <c r="G29" s="54"/>
      <c r="H29" s="54"/>
      <c r="I29" s="61" t="s">
        <v>108</v>
      </c>
    </row>
    <row r="30" s="35" customFormat="1" ht="14.25" spans="1:9">
      <c r="A30" s="55"/>
      <c r="B30" s="55"/>
      <c r="C30" s="55"/>
      <c r="D30" s="55"/>
      <c r="E30" s="55"/>
      <c r="F30" s="55"/>
      <c r="G30" s="55"/>
      <c r="H30" s="55"/>
      <c r="I30" s="55"/>
    </row>
    <row r="31" s="35" customFormat="1" ht="14.25" spans="1:9">
      <c r="A31" s="55"/>
      <c r="B31" s="55"/>
      <c r="C31" s="55"/>
      <c r="D31" s="55"/>
      <c r="E31" s="55"/>
      <c r="F31" s="55"/>
      <c r="G31" s="55"/>
      <c r="H31" s="55"/>
      <c r="I31" s="55"/>
    </row>
  </sheetData>
  <mergeCells count="49">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B29:C29"/>
    <mergeCell ref="E29:H29"/>
    <mergeCell ref="A8:A9"/>
    <mergeCell ref="A10:A29"/>
    <mergeCell ref="D12:D14"/>
    <mergeCell ref="D15:D17"/>
    <mergeCell ref="D18:D20"/>
    <mergeCell ref="D21:D23"/>
    <mergeCell ref="D24:D26"/>
    <mergeCell ref="A5:C7"/>
    <mergeCell ref="B11:C20"/>
    <mergeCell ref="B21:C28"/>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workbookViewId="0">
      <selection activeCell="O20" sqref="O20"/>
    </sheetView>
  </sheetViews>
  <sheetFormatPr defaultColWidth="9" defaultRowHeight="13.5"/>
  <cols>
    <col min="1" max="2" width="9" style="1"/>
    <col min="3" max="3" width="4.125" style="1" customWidth="1"/>
    <col min="4" max="4" width="12.75" style="1" customWidth="1"/>
    <col min="5" max="5" width="10.3833333333333" style="1" customWidth="1"/>
    <col min="6" max="7" width="9" style="1"/>
    <col min="8" max="8" width="17.1333333333333" style="1" customWidth="1"/>
    <col min="9" max="9" width="13.75" style="1" customWidth="1"/>
    <col min="10" max="16384" width="9" style="1"/>
  </cols>
  <sheetData>
    <row r="1" s="1" customFormat="1" ht="30" customHeight="1" spans="1:1">
      <c r="A1" s="1" t="s">
        <v>109</v>
      </c>
    </row>
    <row r="2" s="1" customFormat="1" ht="42" customHeight="1" spans="1:9">
      <c r="A2" s="3" t="s">
        <v>110</v>
      </c>
      <c r="B2" s="3"/>
      <c r="C2" s="3"/>
      <c r="D2" s="3"/>
      <c r="E2" s="3"/>
      <c r="F2" s="3"/>
      <c r="G2" s="3"/>
      <c r="H2" s="3"/>
      <c r="I2" s="3"/>
    </row>
    <row r="3" s="24" customFormat="1" ht="39" customHeight="1" spans="1:9">
      <c r="A3" s="25" t="s">
        <v>4</v>
      </c>
      <c r="B3" s="25"/>
      <c r="C3" s="25"/>
      <c r="D3" s="26" t="s">
        <v>111</v>
      </c>
      <c r="E3" s="26"/>
      <c r="F3" s="25" t="s">
        <v>50</v>
      </c>
      <c r="G3" s="25"/>
      <c r="H3" s="25" t="s">
        <v>112</v>
      </c>
      <c r="I3" s="25"/>
    </row>
    <row r="4" s="24" customFormat="1" ht="31" customHeight="1" spans="1:9">
      <c r="A4" s="25" t="s">
        <v>52</v>
      </c>
      <c r="B4" s="25"/>
      <c r="C4" s="25"/>
      <c r="D4" s="25" t="s">
        <v>113</v>
      </c>
      <c r="E4" s="25"/>
      <c r="F4" s="25" t="s">
        <v>53</v>
      </c>
      <c r="G4" s="25"/>
      <c r="H4" s="25" t="s">
        <v>113</v>
      </c>
      <c r="I4" s="25"/>
    </row>
    <row r="5" s="24" customFormat="1" ht="25" customHeight="1" spans="1:9">
      <c r="A5" s="25" t="s">
        <v>54</v>
      </c>
      <c r="B5" s="27"/>
      <c r="C5" s="27"/>
      <c r="D5" s="25" t="s">
        <v>55</v>
      </c>
      <c r="E5" s="25"/>
      <c r="F5" s="25">
        <v>680</v>
      </c>
      <c r="G5" s="25"/>
      <c r="H5" s="25"/>
      <c r="I5" s="25"/>
    </row>
    <row r="6" s="24" customFormat="1" ht="16" customHeight="1" spans="1:9">
      <c r="A6" s="27"/>
      <c r="B6" s="27"/>
      <c r="C6" s="27"/>
      <c r="D6" s="25" t="s">
        <v>114</v>
      </c>
      <c r="E6" s="25"/>
      <c r="F6" s="25">
        <v>680</v>
      </c>
      <c r="G6" s="25"/>
      <c r="H6" s="25"/>
      <c r="I6" s="25"/>
    </row>
    <row r="7" s="24" customFormat="1" ht="17" customHeight="1" spans="1:9">
      <c r="A7" s="27"/>
      <c r="B7" s="27"/>
      <c r="C7" s="27"/>
      <c r="D7" s="25" t="s">
        <v>115</v>
      </c>
      <c r="E7" s="25"/>
      <c r="F7" s="25">
        <v>168</v>
      </c>
      <c r="G7" s="25"/>
      <c r="H7" s="25"/>
      <c r="I7" s="25"/>
    </row>
    <row r="8" s="24" customFormat="1" ht="50" customHeight="1" spans="1:9">
      <c r="A8" s="25" t="s">
        <v>116</v>
      </c>
      <c r="B8" s="28" t="s">
        <v>117</v>
      </c>
      <c r="C8" s="28"/>
      <c r="D8" s="28"/>
      <c r="E8" s="28"/>
      <c r="F8" s="28"/>
      <c r="G8" s="28"/>
      <c r="H8" s="28"/>
      <c r="I8" s="28"/>
    </row>
    <row r="9" s="24" customFormat="1" ht="25" customHeight="1" spans="1:9">
      <c r="A9" s="25" t="s">
        <v>61</v>
      </c>
      <c r="B9" s="25" t="s">
        <v>62</v>
      </c>
      <c r="C9" s="25"/>
      <c r="D9" s="25" t="s">
        <v>63</v>
      </c>
      <c r="E9" s="25" t="s">
        <v>64</v>
      </c>
      <c r="F9" s="25"/>
      <c r="G9" s="25"/>
      <c r="H9" s="25"/>
      <c r="I9" s="25" t="s">
        <v>65</v>
      </c>
    </row>
    <row r="10" s="24" customFormat="1" ht="25" customHeight="1" spans="1:9">
      <c r="A10" s="25"/>
      <c r="B10" s="25" t="s">
        <v>66</v>
      </c>
      <c r="C10" s="25"/>
      <c r="D10" s="25" t="s">
        <v>118</v>
      </c>
      <c r="E10" s="29" t="s">
        <v>119</v>
      </c>
      <c r="F10" s="29"/>
      <c r="G10" s="29"/>
      <c r="H10" s="29"/>
      <c r="I10" s="25" t="s">
        <v>120</v>
      </c>
    </row>
    <row r="11" s="24" customFormat="1" ht="25" customHeight="1" spans="1:9">
      <c r="A11" s="25"/>
      <c r="B11" s="25"/>
      <c r="C11" s="25"/>
      <c r="D11" s="25"/>
      <c r="E11" s="30" t="s">
        <v>121</v>
      </c>
      <c r="F11" s="31"/>
      <c r="G11" s="31"/>
      <c r="H11" s="32"/>
      <c r="I11" s="26" t="s">
        <v>122</v>
      </c>
    </row>
    <row r="12" s="24" customFormat="1" ht="25" customHeight="1" spans="1:9">
      <c r="A12" s="25"/>
      <c r="B12" s="25"/>
      <c r="C12" s="25"/>
      <c r="D12" s="25"/>
      <c r="E12" s="29" t="s">
        <v>123</v>
      </c>
      <c r="F12" s="29"/>
      <c r="G12" s="29"/>
      <c r="H12" s="29"/>
      <c r="I12" s="26" t="s">
        <v>124</v>
      </c>
    </row>
    <row r="13" s="24" customFormat="1" ht="25" customHeight="1" spans="1:9">
      <c r="A13" s="25"/>
      <c r="B13" s="25"/>
      <c r="C13" s="25"/>
      <c r="D13" s="25" t="s">
        <v>69</v>
      </c>
      <c r="E13" s="29" t="s">
        <v>125</v>
      </c>
      <c r="F13" s="29"/>
      <c r="G13" s="29"/>
      <c r="H13" s="29"/>
      <c r="I13" s="26" t="s">
        <v>126</v>
      </c>
    </row>
    <row r="14" s="24" customFormat="1" ht="25" customHeight="1" spans="1:9">
      <c r="A14" s="25"/>
      <c r="B14" s="25"/>
      <c r="C14" s="25"/>
      <c r="D14" s="25"/>
      <c r="E14" s="29" t="s">
        <v>127</v>
      </c>
      <c r="F14" s="29"/>
      <c r="G14" s="29"/>
      <c r="H14" s="29"/>
      <c r="I14" s="34">
        <v>1</v>
      </c>
    </row>
    <row r="15" s="24" customFormat="1" ht="25" customHeight="1" spans="1:9">
      <c r="A15" s="25"/>
      <c r="B15" s="25"/>
      <c r="C15" s="25"/>
      <c r="D15" s="25"/>
      <c r="E15" s="29" t="s">
        <v>128</v>
      </c>
      <c r="F15" s="29"/>
      <c r="G15" s="29"/>
      <c r="H15" s="29"/>
      <c r="I15" s="34" t="s">
        <v>129</v>
      </c>
    </row>
    <row r="16" s="24" customFormat="1" ht="25" customHeight="1" spans="1:9">
      <c r="A16" s="25"/>
      <c r="B16" s="25"/>
      <c r="C16" s="25"/>
      <c r="D16" s="25"/>
      <c r="E16" s="29" t="s">
        <v>130</v>
      </c>
      <c r="F16" s="29"/>
      <c r="G16" s="29"/>
      <c r="H16" s="29"/>
      <c r="I16" s="26" t="s">
        <v>131</v>
      </c>
    </row>
    <row r="17" s="24" customFormat="1" ht="25" customHeight="1" spans="1:9">
      <c r="A17" s="25"/>
      <c r="B17" s="25"/>
      <c r="C17" s="25"/>
      <c r="D17" s="25"/>
      <c r="E17" s="30" t="s">
        <v>132</v>
      </c>
      <c r="F17" s="31"/>
      <c r="G17" s="31"/>
      <c r="H17" s="32"/>
      <c r="I17" s="26" t="s">
        <v>108</v>
      </c>
    </row>
    <row r="18" s="24" customFormat="1" ht="25" customHeight="1" spans="1:9">
      <c r="A18" s="25"/>
      <c r="B18" s="25"/>
      <c r="C18" s="25"/>
      <c r="D18" s="25"/>
      <c r="E18" s="30" t="s">
        <v>133</v>
      </c>
      <c r="F18" s="31"/>
      <c r="G18" s="31"/>
      <c r="H18" s="32"/>
      <c r="I18" s="34">
        <v>1</v>
      </c>
    </row>
    <row r="19" s="24" customFormat="1" ht="25" customHeight="1" spans="1:9">
      <c r="A19" s="25"/>
      <c r="B19" s="25"/>
      <c r="C19" s="25"/>
      <c r="D19" s="25" t="s">
        <v>74</v>
      </c>
      <c r="E19" s="29" t="s">
        <v>134</v>
      </c>
      <c r="F19" s="29"/>
      <c r="G19" s="29"/>
      <c r="H19" s="29"/>
      <c r="I19" s="26" t="s">
        <v>135</v>
      </c>
    </row>
    <row r="20" s="24" customFormat="1" ht="25" customHeight="1" spans="1:9">
      <c r="A20" s="25"/>
      <c r="B20" s="25" t="s">
        <v>85</v>
      </c>
      <c r="C20" s="25"/>
      <c r="D20" s="28" t="s">
        <v>86</v>
      </c>
      <c r="E20" s="29" t="s">
        <v>136</v>
      </c>
      <c r="F20" s="29"/>
      <c r="G20" s="29"/>
      <c r="H20" s="29"/>
      <c r="I20" s="26" t="s">
        <v>137</v>
      </c>
    </row>
    <row r="21" s="24" customFormat="1" ht="25" customHeight="1" spans="1:9">
      <c r="A21" s="25"/>
      <c r="B21" s="25"/>
      <c r="C21" s="25"/>
      <c r="D21" s="25" t="s">
        <v>93</v>
      </c>
      <c r="E21" s="29" t="s">
        <v>138</v>
      </c>
      <c r="F21" s="29"/>
      <c r="G21" s="29"/>
      <c r="H21" s="29"/>
      <c r="I21" s="26" t="s">
        <v>139</v>
      </c>
    </row>
    <row r="22" s="24" customFormat="1" ht="25" customHeight="1" spans="1:9">
      <c r="A22" s="25"/>
      <c r="B22" s="25"/>
      <c r="C22" s="25"/>
      <c r="D22" s="25"/>
      <c r="E22" s="29" t="s">
        <v>140</v>
      </c>
      <c r="F22" s="29"/>
      <c r="G22" s="29"/>
      <c r="H22" s="29"/>
      <c r="I22" s="26" t="s">
        <v>139</v>
      </c>
    </row>
    <row r="23" s="24" customFormat="1" ht="25" customHeight="1" spans="1:9">
      <c r="A23" s="25"/>
      <c r="B23" s="25"/>
      <c r="C23" s="25"/>
      <c r="D23" s="25" t="s">
        <v>103</v>
      </c>
      <c r="E23" s="30" t="s">
        <v>141</v>
      </c>
      <c r="F23" s="31"/>
      <c r="G23" s="31"/>
      <c r="H23" s="32"/>
      <c r="I23" s="26" t="s">
        <v>142</v>
      </c>
    </row>
    <row r="24" s="24" customFormat="1" ht="25" customHeight="1" spans="1:9">
      <c r="A24" s="25"/>
      <c r="B24" s="25" t="s">
        <v>105</v>
      </c>
      <c r="C24" s="25"/>
      <c r="D24" s="25" t="s">
        <v>106</v>
      </c>
      <c r="E24" s="29" t="s">
        <v>143</v>
      </c>
      <c r="F24" s="29"/>
      <c r="G24" s="29"/>
      <c r="H24" s="29"/>
      <c r="I24" s="26" t="s">
        <v>144</v>
      </c>
    </row>
    <row r="25" s="24" customFormat="1" ht="25" customHeight="1" spans="1:9">
      <c r="A25" s="25"/>
      <c r="B25" s="25"/>
      <c r="C25" s="25"/>
      <c r="D25" s="25"/>
      <c r="E25" s="29" t="s">
        <v>145</v>
      </c>
      <c r="F25" s="29"/>
      <c r="G25" s="29"/>
      <c r="H25" s="29"/>
      <c r="I25" s="26" t="s">
        <v>135</v>
      </c>
    </row>
    <row r="26" s="24" customFormat="1" ht="25" customHeight="1" spans="1:9">
      <c r="A26" s="25"/>
      <c r="B26" s="25"/>
      <c r="C26" s="25"/>
      <c r="D26" s="25"/>
      <c r="E26" s="29" t="s">
        <v>146</v>
      </c>
      <c r="F26" s="29"/>
      <c r="G26" s="29"/>
      <c r="H26" s="29"/>
      <c r="I26" s="26" t="s">
        <v>108</v>
      </c>
    </row>
    <row r="27" s="24" customFormat="1" ht="12" spans="1:9">
      <c r="A27" s="33"/>
      <c r="B27" s="33"/>
      <c r="C27" s="33"/>
      <c r="D27" s="33"/>
      <c r="E27" s="33"/>
      <c r="F27" s="33"/>
      <c r="G27" s="33"/>
      <c r="H27" s="33"/>
      <c r="I27" s="33"/>
    </row>
  </sheetData>
  <mergeCells count="44">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C9"/>
    <mergeCell ref="E9:H9"/>
    <mergeCell ref="E10:H10"/>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A9:A26"/>
    <mergeCell ref="D10:D12"/>
    <mergeCell ref="D13:D18"/>
    <mergeCell ref="D21:D22"/>
    <mergeCell ref="D24:D26"/>
    <mergeCell ref="A5:C7"/>
    <mergeCell ref="B10:C19"/>
    <mergeCell ref="B20:C23"/>
    <mergeCell ref="B24:C26"/>
  </mergeCells>
  <printOptions horizontalCentered="1"/>
  <pageMargins left="0.161111111111111" right="0.161111111111111" top="0.60625" bottom="0.60625"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
    </sheetView>
  </sheetViews>
  <sheetFormatPr defaultColWidth="9" defaultRowHeight="14.25"/>
  <cols>
    <col min="1" max="3" width="9" style="20"/>
    <col min="4" max="4" width="12" style="20" customWidth="1"/>
    <col min="5" max="16384" width="9" style="20"/>
  </cols>
  <sheetData>
    <row r="1" s="20" customFormat="1" spans="1:9">
      <c r="A1" s="21" t="s">
        <v>147</v>
      </c>
      <c r="B1" s="21"/>
      <c r="C1" s="21"/>
      <c r="D1" s="22"/>
      <c r="E1" s="21"/>
      <c r="F1" s="21"/>
      <c r="G1" s="21"/>
      <c r="H1" s="21"/>
      <c r="I1" s="21"/>
    </row>
    <row r="2" s="20" customFormat="1" ht="20.25" spans="1:9">
      <c r="A2" s="23" t="s">
        <v>110</v>
      </c>
      <c r="B2" s="23"/>
      <c r="C2" s="23"/>
      <c r="D2" s="23"/>
      <c r="E2" s="23"/>
      <c r="F2" s="23"/>
      <c r="G2" s="23"/>
      <c r="H2" s="23"/>
      <c r="I2" s="23"/>
    </row>
    <row r="3" s="20" customFormat="1" ht="39" customHeight="1" spans="1:9">
      <c r="A3" s="13" t="s">
        <v>4</v>
      </c>
      <c r="B3" s="13"/>
      <c r="C3" s="13"/>
      <c r="D3" s="13" t="s">
        <v>25</v>
      </c>
      <c r="E3" s="13"/>
      <c r="F3" s="13" t="s">
        <v>50</v>
      </c>
      <c r="G3" s="13"/>
      <c r="H3" s="13" t="s">
        <v>148</v>
      </c>
      <c r="I3" s="13"/>
    </row>
    <row r="4" s="20" customFormat="1" ht="25" customHeight="1" spans="1:9">
      <c r="A4" s="13" t="s">
        <v>52</v>
      </c>
      <c r="B4" s="13"/>
      <c r="C4" s="13"/>
      <c r="D4" s="13" t="s">
        <v>149</v>
      </c>
      <c r="E4" s="13"/>
      <c r="F4" s="13" t="s">
        <v>53</v>
      </c>
      <c r="G4" s="13"/>
      <c r="H4" s="13" t="s">
        <v>149</v>
      </c>
      <c r="I4" s="13"/>
    </row>
    <row r="5" s="20" customFormat="1" ht="25" customHeight="1" spans="1:9">
      <c r="A5" s="13" t="s">
        <v>54</v>
      </c>
      <c r="B5" s="14"/>
      <c r="C5" s="14"/>
      <c r="D5" s="13" t="s">
        <v>55</v>
      </c>
      <c r="E5" s="13"/>
      <c r="F5" s="13">
        <v>100</v>
      </c>
      <c r="G5" s="13"/>
      <c r="H5" s="13"/>
      <c r="I5" s="13"/>
    </row>
    <row r="6" s="20" customFormat="1" ht="25" customHeight="1" spans="1:9">
      <c r="A6" s="14"/>
      <c r="B6" s="14"/>
      <c r="C6" s="14"/>
      <c r="D6" s="13" t="s">
        <v>150</v>
      </c>
      <c r="E6" s="13"/>
      <c r="F6" s="13">
        <v>90</v>
      </c>
      <c r="G6" s="13"/>
      <c r="H6" s="13"/>
      <c r="I6" s="13"/>
    </row>
    <row r="7" s="20" customFormat="1" ht="25" customHeight="1" spans="1:9">
      <c r="A7" s="13" t="s">
        <v>58</v>
      </c>
      <c r="B7" s="13" t="s">
        <v>59</v>
      </c>
      <c r="C7" s="13"/>
      <c r="D7" s="13"/>
      <c r="E7" s="13"/>
      <c r="F7" s="13"/>
      <c r="G7" s="13"/>
      <c r="H7" s="13"/>
      <c r="I7" s="13"/>
    </row>
    <row r="8" s="20" customFormat="1" ht="39" customHeight="1" spans="1:9">
      <c r="A8" s="13"/>
      <c r="B8" s="15" t="s">
        <v>42</v>
      </c>
      <c r="C8" s="15"/>
      <c r="D8" s="13"/>
      <c r="E8" s="15"/>
      <c r="F8" s="15"/>
      <c r="G8" s="15"/>
      <c r="H8" s="15"/>
      <c r="I8" s="15"/>
    </row>
    <row r="9" s="20" customFormat="1" ht="25" customHeight="1" spans="1:9">
      <c r="A9" s="13" t="s">
        <v>61</v>
      </c>
      <c r="B9" s="13" t="s">
        <v>62</v>
      </c>
      <c r="C9" s="13"/>
      <c r="D9" s="13" t="s">
        <v>63</v>
      </c>
      <c r="E9" s="13" t="s">
        <v>64</v>
      </c>
      <c r="F9" s="13"/>
      <c r="G9" s="13"/>
      <c r="H9" s="13"/>
      <c r="I9" s="13" t="s">
        <v>65</v>
      </c>
    </row>
    <row r="10" s="20" customFormat="1" ht="25" customHeight="1" spans="1:9">
      <c r="A10" s="13"/>
      <c r="B10" s="13" t="s">
        <v>66</v>
      </c>
      <c r="C10" s="13"/>
      <c r="D10" s="13" t="s">
        <v>118</v>
      </c>
      <c r="E10" s="16" t="s">
        <v>151</v>
      </c>
      <c r="F10" s="17"/>
      <c r="G10" s="17"/>
      <c r="H10" s="18"/>
      <c r="I10" s="13" t="s">
        <v>152</v>
      </c>
    </row>
    <row r="11" s="20" customFormat="1" ht="25" customHeight="1" spans="1:9">
      <c r="A11" s="13"/>
      <c r="B11" s="13"/>
      <c r="C11" s="13"/>
      <c r="D11" s="13"/>
      <c r="E11" s="15" t="s">
        <v>153</v>
      </c>
      <c r="F11" s="15"/>
      <c r="G11" s="15"/>
      <c r="H11" s="15"/>
      <c r="I11" s="13" t="s">
        <v>154</v>
      </c>
    </row>
    <row r="12" s="20" customFormat="1" ht="25" customHeight="1" spans="1:9">
      <c r="A12" s="13"/>
      <c r="B12" s="13"/>
      <c r="C12" s="13"/>
      <c r="D12" s="13" t="s">
        <v>69</v>
      </c>
      <c r="E12" s="15" t="s">
        <v>155</v>
      </c>
      <c r="F12" s="15"/>
      <c r="G12" s="15"/>
      <c r="H12" s="15"/>
      <c r="I12" s="13" t="s">
        <v>156</v>
      </c>
    </row>
    <row r="13" s="20" customFormat="1" ht="25" customHeight="1" spans="1:9">
      <c r="A13" s="13"/>
      <c r="B13" s="13"/>
      <c r="C13" s="13"/>
      <c r="D13" s="13" t="s">
        <v>74</v>
      </c>
      <c r="E13" s="15" t="s">
        <v>157</v>
      </c>
      <c r="F13" s="15"/>
      <c r="G13" s="15"/>
      <c r="H13" s="15"/>
      <c r="I13" s="19">
        <v>1</v>
      </c>
    </row>
    <row r="14" s="20" customFormat="1" ht="34" customHeight="1" spans="1:9">
      <c r="A14" s="13"/>
      <c r="B14" s="13" t="s">
        <v>85</v>
      </c>
      <c r="C14" s="13"/>
      <c r="D14" s="13" t="s">
        <v>86</v>
      </c>
      <c r="E14" s="15" t="s">
        <v>158</v>
      </c>
      <c r="F14" s="15"/>
      <c r="G14" s="15"/>
      <c r="H14" s="15"/>
      <c r="I14" s="13" t="s">
        <v>159</v>
      </c>
    </row>
    <row r="15" s="20" customFormat="1" ht="33" customHeight="1" spans="1:9">
      <c r="A15" s="13"/>
      <c r="B15" s="13"/>
      <c r="C15" s="13"/>
      <c r="D15" s="13" t="s">
        <v>93</v>
      </c>
      <c r="E15" s="15" t="s">
        <v>160</v>
      </c>
      <c r="F15" s="15"/>
      <c r="G15" s="15"/>
      <c r="H15" s="15"/>
      <c r="I15" s="13" t="s">
        <v>161</v>
      </c>
    </row>
    <row r="16" s="20" customFormat="1" ht="34" customHeight="1" spans="1:9">
      <c r="A16" s="13"/>
      <c r="B16" s="13"/>
      <c r="C16" s="13"/>
      <c r="D16" s="13" t="s">
        <v>103</v>
      </c>
      <c r="E16" s="15" t="s">
        <v>162</v>
      </c>
      <c r="F16" s="15"/>
      <c r="G16" s="15"/>
      <c r="H16" s="15"/>
      <c r="I16" s="13" t="s">
        <v>156</v>
      </c>
    </row>
    <row r="17" s="20" customFormat="1" ht="33" customHeight="1" spans="1:9">
      <c r="A17" s="13"/>
      <c r="B17" s="13" t="s">
        <v>105</v>
      </c>
      <c r="C17" s="13"/>
      <c r="D17" s="13" t="s">
        <v>106</v>
      </c>
      <c r="E17" s="15" t="s">
        <v>163</v>
      </c>
      <c r="F17" s="15"/>
      <c r="G17" s="15"/>
      <c r="H17" s="15"/>
      <c r="I17" s="13" t="s">
        <v>108</v>
      </c>
    </row>
  </sheetData>
  <mergeCells count="32">
    <mergeCell ref="A2:I2"/>
    <mergeCell ref="A3:C3"/>
    <mergeCell ref="D3:E3"/>
    <mergeCell ref="F3:G3"/>
    <mergeCell ref="H3:I3"/>
    <mergeCell ref="A4:C4"/>
    <mergeCell ref="D4:E4"/>
    <mergeCell ref="F4:G4"/>
    <mergeCell ref="H4:I4"/>
    <mergeCell ref="D5:E5"/>
    <mergeCell ref="F5:I5"/>
    <mergeCell ref="D6:E6"/>
    <mergeCell ref="F6:I6"/>
    <mergeCell ref="B7:I7"/>
    <mergeCell ref="B8:I8"/>
    <mergeCell ref="B9:C9"/>
    <mergeCell ref="E9:H9"/>
    <mergeCell ref="E10:H10"/>
    <mergeCell ref="E11:H11"/>
    <mergeCell ref="E12:H12"/>
    <mergeCell ref="E13:H13"/>
    <mergeCell ref="E14:H14"/>
    <mergeCell ref="E15:H15"/>
    <mergeCell ref="E16:H16"/>
    <mergeCell ref="B17:C17"/>
    <mergeCell ref="E17:H17"/>
    <mergeCell ref="A7:A8"/>
    <mergeCell ref="A9:A17"/>
    <mergeCell ref="D10:D11"/>
    <mergeCell ref="A5:C6"/>
    <mergeCell ref="B10:C13"/>
    <mergeCell ref="B14:C16"/>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O15" sqref="O15"/>
    </sheetView>
  </sheetViews>
  <sheetFormatPr defaultColWidth="9" defaultRowHeight="14.25"/>
  <cols>
    <col min="1" max="2" width="6.13333333333333" style="10" customWidth="1"/>
    <col min="3" max="3" width="6.88333333333333" style="10" customWidth="1"/>
    <col min="4" max="4" width="17.5" style="10" customWidth="1"/>
    <col min="5" max="5" width="13.5" style="10" customWidth="1"/>
    <col min="6" max="6" width="8.88333333333333" style="10" customWidth="1"/>
    <col min="7" max="7" width="11.8916666666667" style="10" customWidth="1"/>
    <col min="8" max="8" width="3.26666666666667" style="10" customWidth="1"/>
    <col min="9" max="9" width="17.4916666666667" style="10" customWidth="1"/>
    <col min="10" max="16384" width="9" style="10"/>
  </cols>
  <sheetData>
    <row r="1" s="1" customFormat="1" ht="28" customHeight="1" spans="1:4">
      <c r="A1" s="1" t="s">
        <v>164</v>
      </c>
      <c r="D1" s="12"/>
    </row>
    <row r="2" s="10" customFormat="1" ht="43" customHeight="1" spans="1:9">
      <c r="A2" s="3" t="s">
        <v>110</v>
      </c>
      <c r="B2" s="3"/>
      <c r="C2" s="3"/>
      <c r="D2" s="3"/>
      <c r="E2" s="3"/>
      <c r="F2" s="3"/>
      <c r="G2" s="3"/>
      <c r="H2" s="3"/>
      <c r="I2" s="3"/>
    </row>
    <row r="3" s="11" customFormat="1" ht="30.95" customHeight="1" spans="1:9">
      <c r="A3" s="13" t="s">
        <v>4</v>
      </c>
      <c r="B3" s="13"/>
      <c r="C3" s="13"/>
      <c r="D3" s="13" t="s">
        <v>165</v>
      </c>
      <c r="E3" s="13"/>
      <c r="F3" s="13" t="s">
        <v>50</v>
      </c>
      <c r="G3" s="13"/>
      <c r="H3" s="13" t="s">
        <v>148</v>
      </c>
      <c r="I3" s="13"/>
    </row>
    <row r="4" s="11" customFormat="1" ht="38" customHeight="1" spans="1:9">
      <c r="A4" s="13" t="s">
        <v>52</v>
      </c>
      <c r="B4" s="13"/>
      <c r="C4" s="13"/>
      <c r="D4" s="13" t="s">
        <v>149</v>
      </c>
      <c r="E4" s="13"/>
      <c r="F4" s="13" t="s">
        <v>53</v>
      </c>
      <c r="G4" s="13"/>
      <c r="H4" s="13" t="s">
        <v>149</v>
      </c>
      <c r="I4" s="13"/>
    </row>
    <row r="5" s="11" customFormat="1" ht="40" customHeight="1" spans="1:9">
      <c r="A5" s="13" t="s">
        <v>54</v>
      </c>
      <c r="B5" s="14"/>
      <c r="C5" s="14"/>
      <c r="D5" s="13" t="s">
        <v>55</v>
      </c>
      <c r="E5" s="13"/>
      <c r="F5" s="13">
        <v>70</v>
      </c>
      <c r="G5" s="13"/>
      <c r="H5" s="13"/>
      <c r="I5" s="13"/>
    </row>
    <row r="6" s="11" customFormat="1" ht="40" customHeight="1" spans="1:9">
      <c r="A6" s="14"/>
      <c r="B6" s="14"/>
      <c r="C6" s="14"/>
      <c r="D6" s="13" t="s">
        <v>150</v>
      </c>
      <c r="E6" s="13"/>
      <c r="F6" s="13">
        <v>70</v>
      </c>
      <c r="G6" s="13"/>
      <c r="H6" s="13"/>
      <c r="I6" s="13"/>
    </row>
    <row r="7" s="11" customFormat="1" ht="31" customHeight="1" spans="1:9">
      <c r="A7" s="14"/>
      <c r="B7" s="14"/>
      <c r="C7" s="14"/>
      <c r="D7" s="13" t="s">
        <v>166</v>
      </c>
      <c r="E7" s="13"/>
      <c r="F7" s="13">
        <v>50</v>
      </c>
      <c r="G7" s="13"/>
      <c r="H7" s="13"/>
      <c r="I7" s="13"/>
    </row>
    <row r="8" s="11" customFormat="1" ht="19" customHeight="1" spans="1:9">
      <c r="A8" s="13" t="s">
        <v>58</v>
      </c>
      <c r="B8" s="13" t="s">
        <v>59</v>
      </c>
      <c r="C8" s="13"/>
      <c r="D8" s="13"/>
      <c r="E8" s="13"/>
      <c r="F8" s="13"/>
      <c r="G8" s="13"/>
      <c r="H8" s="13"/>
      <c r="I8" s="13"/>
    </row>
    <row r="9" s="11" customFormat="1" ht="46.5" customHeight="1" spans="1:9">
      <c r="A9" s="13"/>
      <c r="B9" s="15" t="s">
        <v>167</v>
      </c>
      <c r="C9" s="15"/>
      <c r="D9" s="13"/>
      <c r="E9" s="15"/>
      <c r="F9" s="15"/>
      <c r="G9" s="15"/>
      <c r="H9" s="15"/>
      <c r="I9" s="15"/>
    </row>
    <row r="10" s="11" customFormat="1" ht="36" customHeight="1" spans="1:9">
      <c r="A10" s="13" t="s">
        <v>61</v>
      </c>
      <c r="B10" s="13" t="s">
        <v>62</v>
      </c>
      <c r="C10" s="13"/>
      <c r="D10" s="13" t="s">
        <v>63</v>
      </c>
      <c r="E10" s="13" t="s">
        <v>64</v>
      </c>
      <c r="F10" s="13"/>
      <c r="G10" s="13"/>
      <c r="H10" s="13"/>
      <c r="I10" s="13" t="s">
        <v>65</v>
      </c>
    </row>
    <row r="11" s="11" customFormat="1" ht="25" customHeight="1" spans="1:9">
      <c r="A11" s="13"/>
      <c r="B11" s="13" t="s">
        <v>66</v>
      </c>
      <c r="C11" s="13"/>
      <c r="D11" s="13" t="s">
        <v>118</v>
      </c>
      <c r="E11" s="16" t="s">
        <v>151</v>
      </c>
      <c r="F11" s="17"/>
      <c r="G11" s="17"/>
      <c r="H11" s="18"/>
      <c r="I11" s="13" t="s">
        <v>168</v>
      </c>
    </row>
    <row r="12" s="11" customFormat="1" ht="25" customHeight="1" spans="1:9">
      <c r="A12" s="13"/>
      <c r="B12" s="13"/>
      <c r="C12" s="13"/>
      <c r="D12" s="13"/>
      <c r="E12" s="15" t="s">
        <v>153</v>
      </c>
      <c r="F12" s="15"/>
      <c r="G12" s="15"/>
      <c r="H12" s="15"/>
      <c r="I12" s="13" t="s">
        <v>154</v>
      </c>
    </row>
    <row r="13" s="11" customFormat="1" ht="25" customHeight="1" spans="1:9">
      <c r="A13" s="13"/>
      <c r="B13" s="13"/>
      <c r="C13" s="13"/>
      <c r="D13" s="13" t="s">
        <v>69</v>
      </c>
      <c r="E13" s="15" t="s">
        <v>155</v>
      </c>
      <c r="F13" s="15"/>
      <c r="G13" s="15"/>
      <c r="H13" s="15"/>
      <c r="I13" s="13" t="s">
        <v>156</v>
      </c>
    </row>
    <row r="14" s="11" customFormat="1" ht="25" customHeight="1" spans="1:9">
      <c r="A14" s="13"/>
      <c r="B14" s="13"/>
      <c r="C14" s="13"/>
      <c r="D14" s="13" t="s">
        <v>74</v>
      </c>
      <c r="E14" s="15" t="s">
        <v>157</v>
      </c>
      <c r="F14" s="15"/>
      <c r="G14" s="15"/>
      <c r="H14" s="15"/>
      <c r="I14" s="19">
        <v>1</v>
      </c>
    </row>
    <row r="15" s="11" customFormat="1" ht="25" customHeight="1" spans="1:9">
      <c r="A15" s="13"/>
      <c r="B15" s="13" t="s">
        <v>85</v>
      </c>
      <c r="C15" s="13"/>
      <c r="D15" s="13" t="s">
        <v>86</v>
      </c>
      <c r="E15" s="15" t="s">
        <v>158</v>
      </c>
      <c r="F15" s="15"/>
      <c r="G15" s="15"/>
      <c r="H15" s="15"/>
      <c r="I15" s="13" t="s">
        <v>159</v>
      </c>
    </row>
    <row r="16" s="11" customFormat="1" ht="36" customHeight="1" spans="1:9">
      <c r="A16" s="13"/>
      <c r="B16" s="13"/>
      <c r="C16" s="13"/>
      <c r="D16" s="13" t="s">
        <v>93</v>
      </c>
      <c r="E16" s="15" t="s">
        <v>160</v>
      </c>
      <c r="F16" s="15"/>
      <c r="G16" s="15"/>
      <c r="H16" s="15"/>
      <c r="I16" s="13" t="s">
        <v>168</v>
      </c>
    </row>
    <row r="17" s="11" customFormat="1" ht="51" customHeight="1" spans="1:9">
      <c r="A17" s="13"/>
      <c r="B17" s="13"/>
      <c r="C17" s="13"/>
      <c r="D17" s="13" t="s">
        <v>103</v>
      </c>
      <c r="E17" s="15" t="s">
        <v>162</v>
      </c>
      <c r="F17" s="15"/>
      <c r="G17" s="15"/>
      <c r="H17" s="15"/>
      <c r="I17" s="13" t="s">
        <v>156</v>
      </c>
    </row>
    <row r="18" s="11" customFormat="1" ht="45" customHeight="1" spans="1:9">
      <c r="A18" s="13"/>
      <c r="B18" s="13" t="s">
        <v>105</v>
      </c>
      <c r="C18" s="13"/>
      <c r="D18" s="13" t="s">
        <v>106</v>
      </c>
      <c r="E18" s="15" t="s">
        <v>163</v>
      </c>
      <c r="F18" s="15"/>
      <c r="G18" s="15"/>
      <c r="H18" s="15"/>
      <c r="I18" s="13" t="s">
        <v>108</v>
      </c>
    </row>
    <row r="19" s="10" customFormat="1" spans="1:9">
      <c r="A19" s="11"/>
      <c r="B19" s="11"/>
      <c r="C19" s="11"/>
      <c r="D19" s="11"/>
      <c r="E19" s="11"/>
      <c r="F19" s="11"/>
      <c r="G19" s="11"/>
      <c r="H19" s="11"/>
      <c r="I19" s="11"/>
    </row>
    <row r="20" s="10" customFormat="1" spans="1:9">
      <c r="A20" s="11"/>
      <c r="B20" s="11"/>
      <c r="C20" s="11"/>
      <c r="D20" s="11"/>
      <c r="E20" s="11"/>
      <c r="F20" s="11"/>
      <c r="G20" s="11"/>
      <c r="H20" s="11"/>
      <c r="I20" s="11"/>
    </row>
    <row r="21" s="10" customFormat="1" spans="1:9">
      <c r="A21" s="11"/>
      <c r="B21" s="11"/>
      <c r="C21" s="11"/>
      <c r="D21" s="11"/>
      <c r="E21" s="11"/>
      <c r="F21" s="11"/>
      <c r="G21" s="11"/>
      <c r="H21" s="11"/>
      <c r="I21" s="11"/>
    </row>
    <row r="22" s="10" customFormat="1" spans="1:9">
      <c r="A22" s="11"/>
      <c r="B22" s="11"/>
      <c r="C22" s="11"/>
      <c r="D22" s="11"/>
      <c r="E22" s="11"/>
      <c r="F22" s="11"/>
      <c r="G22" s="11"/>
      <c r="H22" s="11"/>
      <c r="I22" s="11"/>
    </row>
    <row r="23" s="10" customFormat="1" spans="1:9">
      <c r="A23" s="11"/>
      <c r="B23" s="11"/>
      <c r="C23" s="11"/>
      <c r="D23" s="11"/>
      <c r="E23" s="11"/>
      <c r="F23" s="11"/>
      <c r="G23" s="11"/>
      <c r="H23" s="11"/>
      <c r="I23" s="11"/>
    </row>
  </sheetData>
  <mergeCells count="34">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B18:C18"/>
    <mergeCell ref="E18:H18"/>
    <mergeCell ref="A8:A9"/>
    <mergeCell ref="A10:A18"/>
    <mergeCell ref="D11:D12"/>
    <mergeCell ref="A5:C7"/>
    <mergeCell ref="B11:C14"/>
    <mergeCell ref="B15:C17"/>
  </mergeCells>
  <printOptions horizontalCentered="1"/>
  <pageMargins left="0.161111111111111" right="0.161111111111111" top="1" bottom="1" header="0.5" footer="0.5"/>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tabSelected="1" workbookViewId="0">
      <selection activeCell="L13" sqref="L13"/>
    </sheetView>
  </sheetViews>
  <sheetFormatPr defaultColWidth="9" defaultRowHeight="13.5" outlineLevelCol="6"/>
  <cols>
    <col min="1" max="2" width="9" style="2"/>
    <col min="3" max="3" width="11.7083333333333" style="2" customWidth="1"/>
    <col min="4" max="4" width="9" style="2"/>
    <col min="5" max="5" width="22.7083333333333" style="2" customWidth="1"/>
    <col min="6" max="6" width="5.35" style="2" customWidth="1"/>
    <col min="7" max="7" width="21.9583333333333" style="2" customWidth="1"/>
    <col min="8" max="16384" width="9" style="2"/>
  </cols>
  <sheetData>
    <row r="1" s="1" customFormat="1" spans="1:1">
      <c r="A1" s="1" t="s">
        <v>169</v>
      </c>
    </row>
    <row r="2" s="1" customFormat="1" ht="47" customHeight="1" spans="1:7">
      <c r="A2" s="3" t="s">
        <v>110</v>
      </c>
      <c r="B2" s="3"/>
      <c r="C2" s="3"/>
      <c r="D2" s="3"/>
      <c r="E2" s="3"/>
      <c r="F2" s="3"/>
      <c r="G2" s="3"/>
    </row>
    <row r="3" s="2" customFormat="1" ht="39" customHeight="1" spans="1:7">
      <c r="A3" s="4" t="s">
        <v>4</v>
      </c>
      <c r="B3" s="4"/>
      <c r="C3" s="4" t="s">
        <v>19</v>
      </c>
      <c r="D3" s="4"/>
      <c r="E3" s="4" t="s">
        <v>50</v>
      </c>
      <c r="F3" s="4" t="s">
        <v>170</v>
      </c>
      <c r="G3" s="4"/>
    </row>
    <row r="4" s="2" customFormat="1" ht="31" customHeight="1" spans="1:7">
      <c r="A4" s="4" t="s">
        <v>52</v>
      </c>
      <c r="B4" s="4"/>
      <c r="C4" s="4" t="s">
        <v>113</v>
      </c>
      <c r="D4" s="4"/>
      <c r="E4" s="4" t="s">
        <v>53</v>
      </c>
      <c r="F4" s="4" t="s">
        <v>113</v>
      </c>
      <c r="G4" s="4"/>
    </row>
    <row r="5" s="2" customFormat="1" ht="20" customHeight="1" spans="1:7">
      <c r="A5" s="4" t="s">
        <v>171</v>
      </c>
      <c r="B5" s="4"/>
      <c r="C5" s="4" t="s">
        <v>172</v>
      </c>
      <c r="D5" s="4"/>
      <c r="E5" s="4"/>
      <c r="F5" s="4">
        <v>160</v>
      </c>
      <c r="G5" s="4"/>
    </row>
    <row r="6" s="2" customFormat="1" ht="21" customHeight="1" spans="1:7">
      <c r="A6" s="4"/>
      <c r="B6" s="4"/>
      <c r="C6" s="4" t="s">
        <v>173</v>
      </c>
      <c r="D6" s="4"/>
      <c r="E6" s="4"/>
      <c r="F6" s="4">
        <v>160</v>
      </c>
      <c r="G6" s="4"/>
    </row>
    <row r="7" s="2" customFormat="1" ht="18" customHeight="1" spans="1:7">
      <c r="A7" s="4"/>
      <c r="B7" s="4"/>
      <c r="C7" s="4" t="s">
        <v>174</v>
      </c>
      <c r="D7" s="4"/>
      <c r="E7" s="4"/>
      <c r="F7" s="4">
        <v>12</v>
      </c>
      <c r="G7" s="4"/>
    </row>
    <row r="8" s="2" customFormat="1" ht="24" customHeight="1" spans="1:7">
      <c r="A8" s="4" t="s">
        <v>58</v>
      </c>
      <c r="B8" s="4" t="s">
        <v>59</v>
      </c>
      <c r="C8" s="4"/>
      <c r="D8" s="4"/>
      <c r="E8" s="4"/>
      <c r="F8" s="4"/>
      <c r="G8" s="4"/>
    </row>
    <row r="9" s="2" customFormat="1" ht="51" customHeight="1" spans="1:7">
      <c r="A9" s="5"/>
      <c r="B9" s="6" t="s">
        <v>175</v>
      </c>
      <c r="C9" s="6"/>
      <c r="D9" s="6"/>
      <c r="E9" s="6"/>
      <c r="F9" s="6"/>
      <c r="G9" s="6"/>
    </row>
    <row r="10" s="2" customFormat="1" ht="30" customHeight="1" spans="1:7">
      <c r="A10" s="4" t="s">
        <v>61</v>
      </c>
      <c r="B10" s="4" t="s">
        <v>62</v>
      </c>
      <c r="C10" s="4" t="s">
        <v>63</v>
      </c>
      <c r="D10" s="4" t="s">
        <v>64</v>
      </c>
      <c r="E10" s="4"/>
      <c r="F10" s="4"/>
      <c r="G10" s="4" t="s">
        <v>65</v>
      </c>
    </row>
    <row r="11" s="2" customFormat="1" ht="30" customHeight="1" spans="1:7">
      <c r="A11" s="4"/>
      <c r="B11" s="4" t="s">
        <v>66</v>
      </c>
      <c r="C11" s="4" t="s">
        <v>118</v>
      </c>
      <c r="D11" s="7" t="s">
        <v>176</v>
      </c>
      <c r="E11" s="7"/>
      <c r="F11" s="7"/>
      <c r="G11" s="4" t="s">
        <v>108</v>
      </c>
    </row>
    <row r="12" s="2" customFormat="1" ht="30" customHeight="1" spans="1:7">
      <c r="A12" s="4"/>
      <c r="B12" s="4"/>
      <c r="C12" s="4"/>
      <c r="D12" s="7" t="s">
        <v>177</v>
      </c>
      <c r="E12" s="7"/>
      <c r="F12" s="7"/>
      <c r="G12" s="4" t="s">
        <v>178</v>
      </c>
    </row>
    <row r="13" s="2" customFormat="1" ht="30" customHeight="1" spans="1:7">
      <c r="A13" s="4"/>
      <c r="B13" s="4"/>
      <c r="C13" s="4" t="s">
        <v>69</v>
      </c>
      <c r="D13" s="7" t="s">
        <v>179</v>
      </c>
      <c r="E13" s="7"/>
      <c r="F13" s="7"/>
      <c r="G13" s="4" t="s">
        <v>180</v>
      </c>
    </row>
    <row r="14" s="2" customFormat="1" ht="30" customHeight="1" spans="1:7">
      <c r="A14" s="4"/>
      <c r="B14" s="4"/>
      <c r="C14" s="4"/>
      <c r="D14" s="7" t="s">
        <v>181</v>
      </c>
      <c r="E14" s="7"/>
      <c r="F14" s="7"/>
      <c r="G14" s="4" t="s">
        <v>182</v>
      </c>
    </row>
    <row r="15" s="2" customFormat="1" ht="30" customHeight="1" spans="1:7">
      <c r="A15" s="4"/>
      <c r="B15" s="4"/>
      <c r="C15" s="4"/>
      <c r="D15" s="7" t="s">
        <v>183</v>
      </c>
      <c r="E15" s="7"/>
      <c r="F15" s="7"/>
      <c r="G15" s="8">
        <v>1</v>
      </c>
    </row>
    <row r="16" s="2" customFormat="1" ht="30" customHeight="1" spans="1:7">
      <c r="A16" s="4"/>
      <c r="B16" s="4"/>
      <c r="C16" s="4"/>
      <c r="D16" s="7" t="s">
        <v>184</v>
      </c>
      <c r="E16" s="7"/>
      <c r="F16" s="7"/>
      <c r="G16" s="4" t="s">
        <v>139</v>
      </c>
    </row>
    <row r="17" s="2" customFormat="1" ht="30" customHeight="1" spans="1:7">
      <c r="A17" s="4"/>
      <c r="B17" s="4"/>
      <c r="C17" s="4"/>
      <c r="D17" s="7" t="s">
        <v>185</v>
      </c>
      <c r="E17" s="7"/>
      <c r="F17" s="7"/>
      <c r="G17" s="4" t="s">
        <v>139</v>
      </c>
    </row>
    <row r="18" s="2" customFormat="1" ht="30" customHeight="1" spans="1:7">
      <c r="A18" s="4"/>
      <c r="B18" s="4"/>
      <c r="C18" s="4" t="s">
        <v>74</v>
      </c>
      <c r="D18" s="7" t="s">
        <v>186</v>
      </c>
      <c r="E18" s="7"/>
      <c r="F18" s="7"/>
      <c r="G18" s="4" t="s">
        <v>144</v>
      </c>
    </row>
    <row r="19" s="2" customFormat="1" ht="30" customHeight="1" spans="1:7">
      <c r="A19" s="4"/>
      <c r="B19" s="4"/>
      <c r="C19" s="4" t="s">
        <v>78</v>
      </c>
      <c r="D19" s="7" t="s">
        <v>187</v>
      </c>
      <c r="E19" s="7"/>
      <c r="F19" s="7"/>
      <c r="G19" s="4" t="s">
        <v>188</v>
      </c>
    </row>
    <row r="20" s="2" customFormat="1" ht="30" customHeight="1" spans="1:7">
      <c r="A20" s="4"/>
      <c r="B20" s="4" t="s">
        <v>85</v>
      </c>
      <c r="C20" s="4" t="s">
        <v>189</v>
      </c>
      <c r="D20" s="7" t="s">
        <v>190</v>
      </c>
      <c r="E20" s="7"/>
      <c r="F20" s="7"/>
      <c r="G20" s="4" t="s">
        <v>139</v>
      </c>
    </row>
    <row r="21" s="2" customFormat="1" ht="30" customHeight="1" spans="1:7">
      <c r="A21" s="4"/>
      <c r="B21" s="4"/>
      <c r="C21" s="4"/>
      <c r="D21" s="7" t="s">
        <v>191</v>
      </c>
      <c r="E21" s="7"/>
      <c r="F21" s="7"/>
      <c r="G21" s="4" t="s">
        <v>192</v>
      </c>
    </row>
    <row r="22" s="2" customFormat="1" ht="30" customHeight="1" spans="1:7">
      <c r="A22" s="4"/>
      <c r="B22" s="4"/>
      <c r="C22" s="9" t="s">
        <v>193</v>
      </c>
      <c r="D22" s="7" t="s">
        <v>194</v>
      </c>
      <c r="E22" s="7"/>
      <c r="F22" s="7"/>
      <c r="G22" s="4" t="s">
        <v>139</v>
      </c>
    </row>
    <row r="23" s="2" customFormat="1" ht="30" customHeight="1" spans="1:7">
      <c r="A23" s="4"/>
      <c r="B23" s="4"/>
      <c r="C23" s="4" t="s">
        <v>195</v>
      </c>
      <c r="D23" s="7" t="s">
        <v>196</v>
      </c>
      <c r="E23" s="7"/>
      <c r="F23" s="7"/>
      <c r="G23" s="4" t="s">
        <v>144</v>
      </c>
    </row>
    <row r="24" s="2" customFormat="1" ht="30" customHeight="1" spans="1:7">
      <c r="A24" s="4"/>
      <c r="B24" s="4" t="s">
        <v>197</v>
      </c>
      <c r="C24" s="4" t="s">
        <v>106</v>
      </c>
      <c r="D24" s="7" t="s">
        <v>163</v>
      </c>
      <c r="E24" s="7"/>
      <c r="F24" s="7"/>
      <c r="G24" s="4" t="s">
        <v>108</v>
      </c>
    </row>
  </sheetData>
  <mergeCells count="38">
    <mergeCell ref="A2:G2"/>
    <mergeCell ref="A3:B3"/>
    <mergeCell ref="C3:D3"/>
    <mergeCell ref="F3:G3"/>
    <mergeCell ref="A4:B4"/>
    <mergeCell ref="C4:D4"/>
    <mergeCell ref="F4:G4"/>
    <mergeCell ref="C5:E5"/>
    <mergeCell ref="F5:G5"/>
    <mergeCell ref="C6:E6"/>
    <mergeCell ref="F6:G6"/>
    <mergeCell ref="C7:E7"/>
    <mergeCell ref="F7:G7"/>
    <mergeCell ref="B8:G8"/>
    <mergeCell ref="B9:G9"/>
    <mergeCell ref="D10:F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A8:A9"/>
    <mergeCell ref="A10:A24"/>
    <mergeCell ref="B11:B19"/>
    <mergeCell ref="B20:B23"/>
    <mergeCell ref="C11:C12"/>
    <mergeCell ref="C13:C17"/>
    <mergeCell ref="C20:C21"/>
    <mergeCell ref="A5:B7"/>
  </mergeCells>
  <printOptions horizontalCentered="1"/>
  <pageMargins left="0.161111111111111" right="0.161111111111111" top="0.409027777777778" bottom="0.40902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Company>楚雄州永仁县党政机关单位</Company>
  <Application>WPS 表格</Application>
  <HeadingPairs>
    <vt:vector size="2" baseType="variant">
      <vt:variant>
        <vt:lpstr>工作表</vt:lpstr>
      </vt:variant>
      <vt:variant>
        <vt:i4>7</vt:i4>
      </vt:variant>
    </vt:vector>
  </HeadingPairs>
  <TitlesOfParts>
    <vt:vector size="7" baseType="lpstr">
      <vt:lpstr>调整使用省级财政衔接推进乡村振兴补助资金情况表</vt:lpstr>
      <vt:lpstr>调整使用省级财政衔接推进乡村振兴补助资金分配项目明细表</vt:lpstr>
      <vt:lpstr>永仁县莲池乡羊旧乍村乡村振兴示范村建设项目</vt:lpstr>
      <vt:lpstr>脱贫人口小额信贷贴息项目</vt:lpstr>
      <vt:lpstr>永仁县脱贫劳动力技能培训交通生活补贴补助</vt:lpstr>
      <vt:lpstr>脱贫劳动力省外务工一次性交通补助项目</vt:lpstr>
      <vt:lpstr>项目管理费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2025-04-21T07:05:00Z</dcterms:created>
  <dcterms:modified xsi:type="dcterms:W3CDTF">2025-05-27T07:26:14Z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3BCEC2F6A0214527BA52C3C7017DBBEA_11</vt:lpwstr>
  </property>
  <property fmtid="{D5CDD505-2E9C-101B-9397-08002B2CF9AE}" pid="3" name="KSOProductBuildVer">
    <vt:lpwstr>2052-12.1.0.19302</vt:lpwstr>
  </property>
</Properties>
</file>