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3" activeTab="13"/>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calcPr calcId="144525"/>
</workbook>
</file>

<file path=xl/sharedStrings.xml><?xml version="1.0" encoding="utf-8"?>
<sst xmlns="http://schemas.openxmlformats.org/spreadsheetml/2006/main" count="1876" uniqueCount="652">
  <si>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</si>
  <si>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</si>
  <si>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</si>
  <si>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</si>
  <si>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</si>
  <si>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</si>
  <si>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</si>
  <si>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</si>
  <si>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</si>
  <si>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</si>
  <si>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</si>
  <si>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</si>
  <si>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</si>
  <si>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</si>
  <si>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</si>
  <si>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</si>
  <si>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</si>
  <si>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</si>
  <si>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</si>
  <si>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</si>
  <si>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</si>
  <si>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</si>
  <si>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</si>
  <si>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</si>
  <si>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</si>
  <si>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</si>
  <si>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</si>
  <si>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</si>
  <si>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</si>
  <si>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</si>
  <si>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</si>
  <si>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</si>
  <si>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</si>
  <si>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</si>
  <si>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</si>
  <si>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</si>
  <si>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</si>
  <si>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</si>
  <si>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</si>
  <si>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</si>
  <si>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</si>
  <si>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</si>
  <si>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</si>
  <si>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</si>
  <si>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</si>
  <si>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</si>
  <si>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</si>
  <si>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</si>
  <si>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</si>
  <si>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</si>
  <si>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</si>
  <si>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</si>
  <si>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</si>
  <si>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</si>
  <si>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</si>
  <si>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</si>
  <si>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</si>
  <si>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</si>
  <si>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</si>
  <si>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</si>
  <si>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</si>
  <si>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</si>
  <si>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</si>
  <si>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</si>
  <si>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</si>
  <si>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</si>
  <si>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</si>
  <si>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</si>
  <si>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</si>
  <si>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</si>
  <si>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105001</t>
  </si>
  <si>
    <t>永仁县教育局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</si>
  <si>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</si>
  <si>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</si>
  <si>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</si>
  <si>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</si>
  <si>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</si>
  <si>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</si>
  <si>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</si>
  <si>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</si>
  <si>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</si>
  <si>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</si>
  <si>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</si>
  <si>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</si>
  <si>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</si>
  <si>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</si>
  <si>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</si>
  <si>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</si>
  <si>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</si>
  <si>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</si>
  <si>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</si>
  <si>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</si>
  <si>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</si>
  <si>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</si>
  <si>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</si>
  <si>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</si>
  <si>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</si>
  <si>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</si>
  <si>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</si>
  <si>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20501</t>
  </si>
  <si>
    <t>教育管理事务</t>
  </si>
  <si>
    <t>2050101</t>
  </si>
  <si>
    <t>行政运行</t>
  </si>
  <si>
    <t>2050199</t>
  </si>
  <si>
    <t>其他教育管理事务支出</t>
  </si>
  <si>
    <t>20502</t>
  </si>
  <si>
    <t>普通教育</t>
  </si>
  <si>
    <t>2050201</t>
  </si>
  <si>
    <t>学前教育</t>
  </si>
  <si>
    <t>2050204</t>
  </si>
  <si>
    <t>高中教育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</si>
  <si>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</si>
  <si>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</si>
  <si>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</si>
  <si>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</si>
  <si>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</si>
  <si>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</si>
  <si>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</si>
  <si>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</si>
  <si>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</si>
  <si>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</si>
  <si>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</si>
  <si>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</si>
  <si>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</si>
  <si>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</si>
  <si>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</si>
  <si>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</si>
  <si>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</si>
  <si>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</si>
  <si>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</si>
  <si>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</si>
  <si>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</si>
  <si>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</si>
  <si>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</si>
  <si>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</si>
  <si>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</si>
  <si>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</si>
  <si>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</si>
  <si>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</si>
  <si>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</si>
  <si>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</si>
  <si>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</si>
  <si>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</si>
  <si>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</si>
  <si>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</si>
  <si>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</si>
  <si>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</si>
  <si>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</si>
  <si>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</si>
  <si>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</si>
  <si>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</si>
  <si>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</si>
  <si>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</si>
  <si>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</si>
  <si>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</si>
  <si>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</si>
  <si>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</si>
  <si>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</si>
  <si>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</si>
  <si>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</si>
  <si>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</si>
  <si>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</si>
  <si>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</si>
  <si>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</si>
  <si>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</si>
  <si>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</si>
  <si>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</si>
  <si>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</si>
  <si>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</si>
  <si>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</si>
  <si>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</si>
  <si>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</si>
  <si>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</si>
  <si>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</si>
  <si>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</si>
  <si>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</si>
  <si>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</si>
  <si>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</si>
  <si>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</si>
  <si>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</si>
  <si>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</si>
  <si>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</si>
  <si>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</si>
  <si>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</si>
  <si>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</si>
  <si>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</si>
  <si>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</si>
  <si>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</si>
  <si>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</si>
  <si>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</si>
  <si>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</si>
  <si>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</si>
  <si>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</si>
  <si>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</si>
  <si>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</si>
  <si>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</si>
  <si>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</si>
  <si>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</si>
  <si>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</si>
  <si>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</si>
  <si>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</si>
  <si>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</si>
  <si>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</si>
  <si>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</si>
  <si>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</si>
  <si>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</si>
  <si>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</si>
  <si>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</si>
  <si>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</si>
  <si>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</si>
  <si>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</si>
  <si>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</si>
  <si>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</si>
  <si>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</si>
  <si>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</si>
  <si>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</si>
  <si>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</si>
  <si>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</si>
  <si>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</si>
  <si>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</si>
  <si>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</si>
  <si>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</si>
  <si>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</si>
  <si>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</si>
  <si>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</si>
  <si>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532327210000000025002</t>
  </si>
  <si>
    <t>行政人员工资支出</t>
  </si>
  <si>
    <t>30101</t>
  </si>
  <si>
    <t>基本工资</t>
  </si>
  <si>
    <t>532327210000000025004</t>
  </si>
  <si>
    <t>事业人员工资支出</t>
  </si>
  <si>
    <t>30102</t>
  </si>
  <si>
    <t>津贴补贴</t>
  </si>
  <si>
    <t>30103</t>
  </si>
  <si>
    <t>奖金</t>
  </si>
  <si>
    <t>532327210000000025003</t>
  </si>
  <si>
    <t>行政人员绩效奖励</t>
  </si>
  <si>
    <t>532327210000000025006</t>
  </si>
  <si>
    <t>事业人员绩效奖励</t>
  </si>
  <si>
    <t>30107</t>
  </si>
  <si>
    <t>绩效工资</t>
  </si>
  <si>
    <t>532327210000000025005</t>
  </si>
  <si>
    <t>事业人员绩效工资</t>
  </si>
  <si>
    <t>532327210000000025013</t>
  </si>
  <si>
    <t>养老保险</t>
  </si>
  <si>
    <t>30108</t>
  </si>
  <si>
    <t>机关事业单位基本养老保险缴费</t>
  </si>
  <si>
    <t>532327210000000025010</t>
  </si>
  <si>
    <t>事业单位基本医疗保险</t>
  </si>
  <si>
    <t>30110</t>
  </si>
  <si>
    <t>职工基本医疗保险缴费</t>
  </si>
  <si>
    <t>532327210000000025012</t>
  </si>
  <si>
    <t>行政单位基本医疗保险</t>
  </si>
  <si>
    <t>532327210000000025007</t>
  </si>
  <si>
    <t>30111</t>
  </si>
  <si>
    <t>公务员医疗补助缴费</t>
  </si>
  <si>
    <t>532327210000000025009</t>
  </si>
  <si>
    <t>事业单位大病医疗</t>
  </si>
  <si>
    <t>30112</t>
  </si>
  <si>
    <t>其他社会保障缴费</t>
  </si>
  <si>
    <t>532327210000000025011</t>
  </si>
  <si>
    <t>行政单位大病医疗</t>
  </si>
  <si>
    <t>532327241100002118211</t>
  </si>
  <si>
    <t>工伤保险</t>
  </si>
  <si>
    <t>532327231100001195453</t>
  </si>
  <si>
    <t>事业人员失业保险</t>
  </si>
  <si>
    <t>532327210000000025014</t>
  </si>
  <si>
    <t>30113</t>
  </si>
  <si>
    <t>532327241100002118229</t>
  </si>
  <si>
    <t>编外聘用人员支出</t>
  </si>
  <si>
    <t>30199</t>
  </si>
  <si>
    <t>其他工资福利支出</t>
  </si>
  <si>
    <t>532327221100000385904</t>
  </si>
  <si>
    <t>工会经费</t>
  </si>
  <si>
    <t>30228</t>
  </si>
  <si>
    <t>532327210000000025018</t>
  </si>
  <si>
    <t>车辆使用费</t>
  </si>
  <si>
    <t>30231</t>
  </si>
  <si>
    <t>公务用车运行维护费</t>
  </si>
  <si>
    <t>532327210000000025020</t>
  </si>
  <si>
    <t>行政人员公务交通补贴</t>
  </si>
  <si>
    <t>30239</t>
  </si>
  <si>
    <t>其他交通费用</t>
  </si>
  <si>
    <t>532327210000000025022</t>
  </si>
  <si>
    <t>公务交通专项经费</t>
  </si>
  <si>
    <t>532327210000000025026</t>
  </si>
  <si>
    <t>一般公用经费</t>
  </si>
  <si>
    <t>30299</t>
  </si>
  <si>
    <t>其他商品和服务支出</t>
  </si>
  <si>
    <t>532327221100000385900</t>
  </si>
  <si>
    <t>30217</t>
  </si>
  <si>
    <t>30211</t>
  </si>
  <si>
    <t>差旅费</t>
  </si>
  <si>
    <t>30205</t>
  </si>
  <si>
    <t>水费</t>
  </si>
  <si>
    <t>30206</t>
  </si>
  <si>
    <t>电费</t>
  </si>
  <si>
    <t>30201</t>
  </si>
  <si>
    <t>办公费</t>
  </si>
  <si>
    <t>532327231100001195477</t>
  </si>
  <si>
    <t>公车购置及运维费</t>
  </si>
  <si>
    <t>532327210000000025024</t>
  </si>
  <si>
    <t>退休公用经费</t>
  </si>
  <si>
    <t>532327210000000025016</t>
  </si>
  <si>
    <t>退休费</t>
  </si>
  <si>
    <t>30302</t>
  </si>
  <si>
    <t>532327231100001113201</t>
  </si>
  <si>
    <t>遗属人员工资专项经费</t>
  </si>
  <si>
    <t>30305</t>
  </si>
  <si>
    <t>生活补助</t>
  </si>
  <si>
    <t>532327231100001718127</t>
  </si>
  <si>
    <t>职业年金记实缴费</t>
  </si>
  <si>
    <t>30109</t>
  </si>
  <si>
    <t>职业年金缴费</t>
  </si>
  <si>
    <t>532327231100001194283</t>
  </si>
  <si>
    <t>驻村工作队员补助专项经费</t>
  </si>
  <si>
    <t>预算05-1表</t>
  </si>
  <si>
    <t>2025年部门项目支出预算表（其他运转类、特定目标类项目）</t>
  </si>
  <si>
    <t>项目分类</t>
  </si>
  <si>
    <t>经济科目编码</t>
  </si>
  <si>
    <t>经济科目名称</t>
  </si>
  <si>
    <t>本年拨款</t>
  </si>
  <si>
    <t>其中：本次下达</t>
  </si>
  <si>
    <t>高层次人才引进专项经费</t>
  </si>
  <si>
    <t>312 民生类</t>
  </si>
  <si>
    <t>532327231100001115722</t>
  </si>
  <si>
    <t>高层次引进人才交通费补助专项经费</t>
  </si>
  <si>
    <t>532327231100001115736</t>
  </si>
  <si>
    <t>高考奖教金补助资金</t>
  </si>
  <si>
    <t>311 专项业务类</t>
  </si>
  <si>
    <t>532327241100003109015</t>
  </si>
  <si>
    <t>30308</t>
  </si>
  <si>
    <t>助学金</t>
  </si>
  <si>
    <t>30309</t>
  </si>
  <si>
    <t>奖励金</t>
  </si>
  <si>
    <t>国家教育各类统一招生考试及报名经费</t>
  </si>
  <si>
    <t>313 事业发展类</t>
  </si>
  <si>
    <t>532327210000000022905</t>
  </si>
  <si>
    <t>30216</t>
  </si>
  <si>
    <t>培训费</t>
  </si>
  <si>
    <t>30226</t>
  </si>
  <si>
    <t>劳务费</t>
  </si>
  <si>
    <t>31002</t>
  </si>
  <si>
    <t>办公设备购置</t>
  </si>
  <si>
    <t>教师节活动专项经费</t>
  </si>
  <si>
    <t>532327221100001087360</t>
  </si>
  <si>
    <t>教育集团化办学项目建设专项资金</t>
  </si>
  <si>
    <t>532327251100003635468</t>
  </si>
  <si>
    <t>民办幼儿园生均公用专项经费</t>
  </si>
  <si>
    <t>532327221100001046464</t>
  </si>
  <si>
    <t>30213</t>
  </si>
  <si>
    <t>维修（护）费</t>
  </si>
  <si>
    <t>30214</t>
  </si>
  <si>
    <t>租赁费</t>
  </si>
  <si>
    <t>少数民族学子奖学金经费</t>
  </si>
  <si>
    <t>532327221100000272923</t>
  </si>
  <si>
    <t>省级公费师范生和地方优师计划补助专项资金</t>
  </si>
  <si>
    <t>532327231100001423996</t>
  </si>
  <si>
    <t>食堂货物供应商采购专项资金</t>
  </si>
  <si>
    <t>532327251100004099558</t>
  </si>
  <si>
    <t>30227</t>
  </si>
  <si>
    <t>委托业务费</t>
  </si>
  <si>
    <t>特殊学生专门学校送读专项经费</t>
  </si>
  <si>
    <t>532327251100003594874</t>
  </si>
  <si>
    <t>学前教育家庭经济困难学生补助专项资金</t>
  </si>
  <si>
    <t>532327231100001314790</t>
  </si>
  <si>
    <t>学前教育普及普惠督导评估工作经费</t>
  </si>
  <si>
    <t>532327251100003598479</t>
  </si>
  <si>
    <t>学前教育幼儿资助专项资金</t>
  </si>
  <si>
    <t>532327231100001314780</t>
  </si>
  <si>
    <t>义务教育质量检测经费</t>
  </si>
  <si>
    <t>532327200000000000453</t>
  </si>
  <si>
    <t>优秀贫困学子奖学金经费</t>
  </si>
  <si>
    <t>532327221100000273003</t>
  </si>
  <si>
    <t>助学贷款县财政配套风险补偿金经费</t>
  </si>
  <si>
    <t>532327200000000000020</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</si>
  <si>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</si>
  <si>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</si>
  <si>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</si>
  <si>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</si>
  <si>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</si>
  <si>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</si>
  <si>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</si>
  <si>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</si>
  <si>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</si>
  <si>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</si>
  <si>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</si>
  <si>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</si>
  <si>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参加国家义务教育质量监测购买服务，资金用于支付委托北京师范大学对全县学校国家义务教育质量检测延伸服务费。</t>
  </si>
  <si>
    <t>产出指标</t>
  </si>
  <si>
    <t>数量指标</t>
  </si>
  <si>
    <t>参加质量检测的学校数</t>
  </si>
  <si>
    <t>=</t>
  </si>
  <si>
    <t>20</t>
  </si>
  <si>
    <t>所</t>
  </si>
  <si>
    <t>定量指标</t>
  </si>
  <si>
    <t>按照实际参加监测人数计算</t>
  </si>
  <si>
    <t>参加质量检测的师生及工作人员数</t>
  </si>
  <si>
    <t>950</t>
  </si>
  <si>
    <t>人次</t>
  </si>
  <si>
    <t>质量指标</t>
  </si>
  <si>
    <t>永仁县2025年国家义务教育质量监测参与率</t>
  </si>
  <si>
    <t>100</t>
  </si>
  <si>
    <t>%</t>
  </si>
  <si>
    <t>定性指标</t>
  </si>
  <si>
    <t>时效指标</t>
  </si>
  <si>
    <t>按时将资金年拨付给北京师范大学</t>
  </si>
  <si>
    <t>资金足额一次性支付</t>
  </si>
  <si>
    <t>资金到位后及时支付</t>
  </si>
  <si>
    <t>效益指标</t>
  </si>
  <si>
    <t>社会效益</t>
  </si>
  <si>
    <t>确保北京师范大学顺利实施质量检测</t>
  </si>
  <si>
    <t>保障质量检测顺利实施</t>
  </si>
  <si>
    <t>满意度指标</t>
  </si>
  <si>
    <t>服务对象满意度</t>
  </si>
  <si>
    <t>义务教育学生、家长满意率</t>
  </si>
  <si>
    <t>95</t>
  </si>
  <si>
    <t>对22023-2024学年考入本科以上的楚雄籍少数民族家庭经济困难的优秀本科学生实行一次性奖励，标准为每生人民币5000元，改善学生经济状况，鼓励学生积极学习。</t>
  </si>
  <si>
    <t>补助人数</t>
  </si>
  <si>
    <t>42</t>
  </si>
  <si>
    <t>人</t>
  </si>
  <si>
    <t>对22023-2024学年考入本科以上的楚雄籍少数民族家庭经济困难的42人优秀本科学生实行一次性奖励</t>
  </si>
  <si>
    <t>补助资金到位及发放及时率</t>
  </si>
  <si>
    <t>认定公示后及时将奖励资金及时拨付</t>
  </si>
  <si>
    <t>成本指标</t>
  </si>
  <si>
    <t>经济成本指标</t>
  </si>
  <si>
    <t>5000</t>
  </si>
  <si>
    <t>元/人</t>
  </si>
  <si>
    <t>对对22023-2024学年考入本科以上的楚雄籍少数民族家庭经济困难的优秀本科学生实行一次性5000元的奖励</t>
  </si>
  <si>
    <t>补助对象政策知晓率</t>
  </si>
  <si>
    <t>&gt;=</t>
  </si>
  <si>
    <t>通过宣传，补助对象知晓此项政策的实施</t>
  </si>
  <si>
    <t>学生及家长满意度</t>
  </si>
  <si>
    <t>按照省州文件标准补助</t>
  </si>
  <si>
    <t>对2023年秋季学期认定为家庭经济困难的254个学生进行资助，在公示后及时发放资助资金，以改善困难学生生活条件，提高困难学生入学率。</t>
  </si>
  <si>
    <t>资助学生人数</t>
  </si>
  <si>
    <t>254</t>
  </si>
  <si>
    <t>对2023年秋季学期认定为家庭经济困难学生进行资助</t>
  </si>
  <si>
    <t>资助资金及时发放</t>
  </si>
  <si>
    <t>及时发发</t>
  </si>
  <si>
    <t>是/否</t>
  </si>
  <si>
    <t>公示无异议后及时发放资助资金</t>
  </si>
  <si>
    <t>150</t>
  </si>
  <si>
    <t>元/学年</t>
  </si>
  <si>
    <t>每生每年补助300元</t>
  </si>
  <si>
    <t>补助对象的政策知晓度</t>
  </si>
  <si>
    <t>90</t>
  </si>
  <si>
    <t>受助对象对学生家庭经济困难学生生活补助政策的知晓程度</t>
  </si>
  <si>
    <t>学生、家长的满意度</t>
  </si>
  <si>
    <t>发放优秀贫困学子奖学金及普通高校学生学费补助，缓解学生家庭困难；鼓励优秀贫困学子努力学习；:实现“以奖助学” 和“扶贫助学”的均衡融合,  全面激励学生发奋学习，健康成长:  促进教育公平，奖励品学兼优在校生和资   助家庭经济困难学生，保证学生顺利完成学业:</t>
  </si>
  <si>
    <t>16</t>
  </si>
  <si>
    <t>对认定的23人进行补助</t>
  </si>
  <si>
    <t>补助资金拨付发放到位率</t>
  </si>
  <si>
    <t>认定公式后及时发放补助资金</t>
  </si>
  <si>
    <t>4000</t>
  </si>
  <si>
    <t>对认定的16人及时发放每人4000元的补助资金</t>
  </si>
  <si>
    <t>实施补助后缓解家庭困难</t>
  </si>
  <si>
    <t>学生、家长对补助的满意度</t>
  </si>
  <si>
    <t>以2023年在园学生人数为依据，足额下达全县民办幼儿园生均公用经费补助资金，确保幼儿园都能有效正常运转，不因资金短缺而影响正常的教育教学秩序，确保将教师培训所需资金得到有效保障。</t>
  </si>
  <si>
    <t>学前三年毛入园率</t>
  </si>
  <si>
    <t>确保学龄前儿童能顺利就读家门口的幼儿园</t>
  </si>
  <si>
    <t>涉及学校数</t>
  </si>
  <si>
    <t>个</t>
  </si>
  <si>
    <t>对永仁县5所民办幼儿园依据在园人数及每生300元标准进行补助</t>
  </si>
  <si>
    <t>补助范围占在校学生数比例</t>
  </si>
  <si>
    <t>以实际分配方案及文件执行</t>
  </si>
  <si>
    <t>教师培训费占学校年度公用经费的比例</t>
  </si>
  <si>
    <t>根据政策文件规定，教师培训费应占生均公用经费的10%及以上</t>
  </si>
  <si>
    <t>补助资金当年到位率</t>
  </si>
  <si>
    <t>5所民办幼儿园正常运转</t>
  </si>
  <si>
    <t>正常运转</t>
  </si>
  <si>
    <t>生均公用经费用于学校日常开支，保障学校正常运转</t>
  </si>
  <si>
    <t>力争到2025年全面完成县域集团化办学改革，建成覆盖城乡学校、幼儿园到高中一体化发展的集团化办学格局，全面提高教育教学质量，推动永仁教育工作进入全州第一方阵。</t>
  </si>
  <si>
    <t>全县各中小学、幼儿园纳入教育管理一体化。</t>
  </si>
  <si>
    <t>社会成本指标</t>
  </si>
  <si>
    <t>万元</t>
  </si>
  <si>
    <t>实践活动、特色活动、竞赛活动的组织，推送参与上级竞赛活动中所产生的费用。</t>
  </si>
  <si>
    <t>教育集团内制度编制、印刷；特色课程、校本作业开发的调研费用、校本教材编写；优质学校到薄弱学校开展蹲点调研指导；特色校园文化建设和打造。采取线上和线下相结合的方式开展集体备课、教学教研活动费用。</t>
  </si>
  <si>
    <t>采取“文化涵养师德”“青蓝工程”“跟岗轮训”，采取“请进来”“走出去”和线上线下相结合的方式对校园长、教师进行培训。</t>
  </si>
  <si>
    <t>可持续影响</t>
  </si>
  <si>
    <t>进一步整合优质教育资源，推进集团化办学改革，加快推进全县基础教育优质均衡发展</t>
  </si>
  <si>
    <t>进一步整合优质教育资源</t>
  </si>
  <si>
    <t>进一步整合优质教育资源，推进集团化办学改革，加快推进全县基础教育优质均衡发展。</t>
  </si>
  <si>
    <t>受补助学生及家长满意度</t>
  </si>
  <si>
    <t>98</t>
  </si>
  <si>
    <t>受助对象对该政策满意度</t>
  </si>
  <si>
    <t>高层次引进人才每人每年核报2次探亲往返交通费。</t>
  </si>
  <si>
    <t>项目涉及人数</t>
  </si>
  <si>
    <t>依据人才引进方案及财政资金文件标准执行</t>
  </si>
  <si>
    <t>资金到位及拨付及时率</t>
  </si>
  <si>
    <t>吸引跟多优秀人才支持永仁教育</t>
  </si>
  <si>
    <t>引进更多高学历、高层次人才</t>
  </si>
  <si>
    <t>享受人员满意度</t>
  </si>
  <si>
    <t>按照实际发放助学贷款数额，以国开行测算为准，上缴国开行风险补偿金，发挥风险补偿金的风控及激励作用，促进生源地贷款健康持续发展。</t>
  </si>
  <si>
    <t>减少贷款违约率</t>
  </si>
  <si>
    <t>发挥风险补偿金的风控及激励作用，促进生源地贷款健康持续发展。</t>
  </si>
  <si>
    <t>提高政策宣传，让资助对象知晓本政策，按时归还贷款</t>
  </si>
  <si>
    <t>保障学生能顺利享受助学贷款助学</t>
  </si>
  <si>
    <t>资助对象对该项政策的满意度</t>
  </si>
  <si>
    <t>按照上级文件要求，每学期对在园学生的30%以内人数评定家庭经济困难学生，按照每人每学期150元标准补助到被评定的困难学生，以改善困难学生生活条件，提高困难学生入学率。</t>
  </si>
  <si>
    <t>受补助学生比例</t>
  </si>
  <si>
    <t>&lt;=</t>
  </si>
  <si>
    <t>全县学生的30%</t>
  </si>
  <si>
    <t>按照上级文件要求，每学期对在园学生的30%以内人数评定家庭经济困难学生</t>
  </si>
  <si>
    <t>困难学生受助覆盖率</t>
  </si>
  <si>
    <t>家庭经济困难学生享受生活补助</t>
  </si>
  <si>
    <t>补助资金发放时效</t>
  </si>
  <si>
    <t>及时发放</t>
  </si>
  <si>
    <t>每学期对认定学生应及时发放补助资金</t>
  </si>
  <si>
    <t>将符合送读条件的学生后依法移送专门学校接受教育矫治，建立科学的未成年人罪错行为预防矫治体系，培养健康成长、全面发展的社会主义合格公民。</t>
  </si>
  <si>
    <t>有经费支持，保障能将特殊学生送读专门学校</t>
  </si>
  <si>
    <t>保障能将特殊学生送读专门学校</t>
  </si>
  <si>
    <t>15</t>
  </si>
  <si>
    <t>预算资金能全部用于特殊学生专门送读</t>
  </si>
  <si>
    <t>能建立科学的未成年人罪错行为预防矫治体系</t>
  </si>
  <si>
    <t>培养健康成长、 全面发展的社会主义合格公民</t>
  </si>
  <si>
    <t>通过专门学校送读，能有效，建立科学的未成年人罪错行为预防矫治体系，培养健康成长、全面发展的社会主义合格公民</t>
  </si>
  <si>
    <t>学生及家长对此项政策实施的满意度</t>
  </si>
  <si>
    <t>保障2025年全县中小学幼儿园食堂货物采购顺利进行。</t>
  </si>
  <si>
    <t>实际涉及学校数</t>
  </si>
  <si>
    <t>3000</t>
  </si>
  <si>
    <t>实际成本</t>
  </si>
  <si>
    <t>保障采购顺利进行</t>
  </si>
  <si>
    <t>政顺利进行</t>
  </si>
  <si>
    <t>学生家长满意度</t>
  </si>
  <si>
    <t>科学规划学前教育普及普惠县创建工作，保障我县顺利通过上级评估。</t>
  </si>
  <si>
    <t>保障全县所有幼儿园通过验收</t>
  </si>
  <si>
    <t>资金专项用于普及普惠创建工作</t>
  </si>
  <si>
    <t>保障我县顺利通过评估</t>
  </si>
  <si>
    <t>顺利通过评估</t>
  </si>
  <si>
    <t>师生满意度</t>
  </si>
  <si>
    <t>对创建学前教育普及普惠工作的满意度</t>
  </si>
  <si>
    <t>充分调到广大教师工作积极性，使得永仁一中尽快步入良性发展轨道</t>
  </si>
  <si>
    <t>奖励人数</t>
  </si>
  <si>
    <t>37</t>
  </si>
  <si>
    <t>永仁一中高三教师奖励人数</t>
  </si>
  <si>
    <t>实际奖励资金</t>
  </si>
  <si>
    <t>调度广大教师积极性</t>
  </si>
  <si>
    <t>积极投入工作</t>
  </si>
  <si>
    <t>教师满意度</t>
  </si>
  <si>
    <t>按照计划培养省级公费师范生和地方优师27人，通过本政策实施，吸引2024年公费师范生与地方优师返乡就业，为我县教育事业注入新鲜血液，吸引更多优秀人才返乡就业建设家乡。</t>
  </si>
  <si>
    <t>省级公费师范生和地方优师培养规模</t>
  </si>
  <si>
    <t>27</t>
  </si>
  <si>
    <t>根据上级政府分配名额，对符合学生进行补助</t>
  </si>
  <si>
    <t>省级公费师范生和地方优师培养合格率</t>
  </si>
  <si>
    <t>毕业后取得学位证、毕业证、教师资格证</t>
  </si>
  <si>
    <t>资金到位及支付及时率</t>
  </si>
  <si>
    <t>补助资金到位后及时将资金拨付给相应学校</t>
  </si>
  <si>
    <t>省级公费师范生和地方优师回县就业率</t>
  </si>
  <si>
    <t>毕业后返乡就业</t>
  </si>
  <si>
    <t>通过本政策实施，吸引优秀教师返乡就业</t>
  </si>
  <si>
    <t>按照省州招生部门的安排圆满完成2024年各类国家统一招生考试工作。</t>
  </si>
  <si>
    <t>高考、中考、高中学业水平考试、成人高考、高职扩招考试人数</t>
  </si>
  <si>
    <t>3582</t>
  </si>
  <si>
    <t>按省州招考院的要求规范组织考试</t>
  </si>
  <si>
    <t>考试过程结束省州反馈情况</t>
  </si>
  <si>
    <t>考试组织完成情况后，没有违规情况</t>
  </si>
  <si>
    <t>按省州招考院的计划如期完成率。</t>
  </si>
  <si>
    <t>考试组织完成情况</t>
  </si>
  <si>
    <t>考生考试覆盖率</t>
  </si>
  <si>
    <t>依据社会调查</t>
  </si>
  <si>
    <t>考生、家长及社会满意度</t>
  </si>
  <si>
    <t>高层次人才引进：一中5人，民族中学3人，合计8人（35万×2人；32万×4人；26万×2人）按照校长每年没人35万元、副校长每人每年32万元，普通教师每人每年26万元测算。</t>
  </si>
  <si>
    <t>依据一中引进高层次人才标准及财政资金文件标准执行</t>
  </si>
  <si>
    <t>全县教学质量得以大幅提升</t>
  </si>
  <si>
    <t>每年一本上线率较上年上升</t>
  </si>
  <si>
    <t>吸引更多优秀教育工作者投身于振兴永仁教育事业当中</t>
  </si>
  <si>
    <t>吸引优秀教育工作者</t>
  </si>
  <si>
    <t>涉及人员满意度</t>
  </si>
  <si>
    <t>县委、县人民政府对全县28所学校进行教师节慰问，并制作慰问牌。</t>
  </si>
  <si>
    <t>慰问全县教师数</t>
  </si>
  <si>
    <t>1220</t>
  </si>
  <si>
    <t>依据实际需求测算</t>
  </si>
  <si>
    <t>慰问学校数</t>
  </si>
  <si>
    <t>39</t>
  </si>
  <si>
    <t>制作奖牌数</t>
  </si>
  <si>
    <t>29</t>
  </si>
  <si>
    <t>块</t>
  </si>
  <si>
    <t>慰问教师平均标准</t>
  </si>
  <si>
    <t>140</t>
  </si>
  <si>
    <t>慰问牌制作费用</t>
  </si>
  <si>
    <t>2000</t>
  </si>
  <si>
    <t>元</t>
  </si>
  <si>
    <t>提升教育工作者工作积极性</t>
  </si>
  <si>
    <t>学生成绩</t>
  </si>
  <si>
    <t>学生成绩与上年度对比运用</t>
  </si>
  <si>
    <t>全县教职工（包括民办教师）满意度</t>
  </si>
  <si>
    <t>预算05-3表</t>
  </si>
  <si>
    <t>注：本表无内容，故公开空表。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</si>
  <si>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</si>
  <si>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</si>
  <si>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</si>
  <si>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</si>
  <si>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</si>
  <si>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</si>
  <si>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</si>
  <si>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</si>
  <si>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</si>
  <si>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</si>
  <si>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</si>
  <si>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</si>
  <si>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</si>
  <si>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</si>
  <si>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</si>
  <si>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</si>
  <si>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</si>
  <si>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</si>
  <si>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公务用车保险</t>
  </si>
  <si>
    <t>机动车保险服务</t>
  </si>
  <si>
    <t>公务用车加油</t>
  </si>
  <si>
    <t>车辆加油、添加燃料服务</t>
  </si>
  <si>
    <t>公务公车维修费</t>
  </si>
  <si>
    <t>车辆维修和保养服务</t>
  </si>
  <si>
    <t>永仁县中小学食堂供货服务采购</t>
  </si>
  <si>
    <t>其他教育服务</t>
  </si>
  <si>
    <t>预算08表</t>
  </si>
  <si>
    <t>政府购买服务项目</t>
  </si>
  <si>
    <t>政府购买服务指导性目录代码</t>
  </si>
  <si>
    <t>基本支出/项目支出</t>
  </si>
  <si>
    <t>所属服务类别</t>
  </si>
  <si>
    <t>所属服务领域</t>
  </si>
  <si>
    <t>购买内容简述</t>
  </si>
  <si>
    <t>基金"</t>
  </si>
  <si>
    <t>单位自筹</t>
  </si>
  <si>
    <t>17</t>
  </si>
  <si>
    <t>18</t>
  </si>
  <si>
    <t>预算09-1表</t>
  </si>
  <si>
    <t>2025年对下转移支付预算表</t>
  </si>
  <si>
    <t>单位名称（项目）</t>
  </si>
  <si>
    <t>永仁县</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</si>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</sst>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0.00;\-#,##0.00;;@"/>
    <numFmt numFmtId="179" formatCode="yyyy\-mm\-dd"/>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9"/>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0" fillId="0" borderId="1">
      <alignment horizontal="righ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0" fillId="0" borderId="1">
      <alignment horizontal="right" vertical="center"/>
    </xf>
    <xf numFmtId="0" fontId="28" fillId="0" borderId="0" applyNumberFormat="0" applyFill="0" applyBorder="0" applyAlignment="0" applyProtection="0">
      <alignment vertical="center"/>
    </xf>
    <xf numFmtId="0" fontId="0" fillId="8" borderId="14"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26" fillId="10" borderId="0" applyNumberFormat="0" applyBorder="0" applyAlignment="0" applyProtection="0">
      <alignment vertical="center"/>
    </xf>
    <xf numFmtId="0" fontId="29" fillId="0" borderId="16" applyNumberFormat="0" applyFill="0" applyAlignment="0" applyProtection="0">
      <alignment vertical="center"/>
    </xf>
    <xf numFmtId="0" fontId="26" fillId="11" borderId="0" applyNumberFormat="0" applyBorder="0" applyAlignment="0" applyProtection="0">
      <alignment vertical="center"/>
    </xf>
    <xf numFmtId="0" fontId="35" fillId="12" borderId="17" applyNumberFormat="0" applyAlignment="0" applyProtection="0">
      <alignment vertical="center"/>
    </xf>
    <xf numFmtId="0" fontId="36" fillId="12" borderId="13" applyNumberFormat="0" applyAlignment="0" applyProtection="0">
      <alignment vertical="center"/>
    </xf>
    <xf numFmtId="0" fontId="37" fillId="13" borderId="18"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10" fontId="10" fillId="0" borderId="1">
      <alignment horizontal="righ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178" fontId="10" fillId="0" borderId="1">
      <alignment horizontal="right" vertical="center"/>
    </xf>
    <xf numFmtId="49" fontId="10" fillId="0" borderId="1">
      <alignment horizontal="left" vertical="center" wrapText="1"/>
    </xf>
    <xf numFmtId="178" fontId="10" fillId="0" borderId="1">
      <alignment horizontal="right" vertical="center"/>
    </xf>
    <xf numFmtId="176" fontId="10" fillId="0" borderId="1">
      <alignment horizontal="right" vertical="center"/>
    </xf>
    <xf numFmtId="180" fontId="10" fillId="0" borderId="1">
      <alignment horizontal="right" vertical="center"/>
    </xf>
  </cellStyleXfs>
  <cellXfs count="90">
    <xf numFmtId="0" fontId="0" fillId="0" borderId="0" xfId="0" applyBorder="1" applyAlignment="1" applyProtection="1">
      <alignment vertical="center"/>
    </xf>
    <xf numFmtId="49" fontId="1" fillId="0" borderId="0" xfId="53"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3"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3" applyFont="1">
      <alignment horizontal="left" vertical="center" wrapText="1"/>
    </xf>
    <xf numFmtId="178" fontId="6" fillId="0" borderId="1" xfId="54" applyFont="1">
      <alignment horizontal="right" vertical="center"/>
    </xf>
    <xf numFmtId="49" fontId="5" fillId="0" borderId="1" xfId="53" applyFont="1" applyAlignment="1">
      <alignment horizontal="center" vertical="center" wrapText="1"/>
    </xf>
    <xf numFmtId="49" fontId="2" fillId="0" borderId="0" xfId="53" applyFont="1" applyBorder="1">
      <alignment horizontal="left" vertical="center" wrapText="1"/>
    </xf>
    <xf numFmtId="49" fontId="3" fillId="0" borderId="0" xfId="53"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3" applyFont="1" applyBorder="1" applyAlignment="1">
      <alignment horizontal="right" vertical="center" wrapText="1"/>
    </xf>
    <xf numFmtId="49" fontId="2" fillId="0" borderId="0" xfId="53" applyFont="1" applyBorder="1" applyAlignment="1">
      <alignment horizontal="center" vertical="center" wrapText="1"/>
    </xf>
    <xf numFmtId="0" fontId="4" fillId="0" borderId="1" xfId="0" applyFont="1" applyBorder="1" applyAlignment="1" applyProtection="1">
      <alignment horizontal="center" vertical="center" wrapText="1"/>
    </xf>
    <xf numFmtId="178" fontId="6" fillId="0" borderId="1" xfId="54" applyFont="1" applyAlignment="1">
      <alignment horizontal="right" vertical="center" wrapText="1"/>
    </xf>
    <xf numFmtId="178" fontId="5" fillId="0" borderId="1" xfId="54" applyFont="1">
      <alignment horizontal="right" vertical="center"/>
    </xf>
    <xf numFmtId="49" fontId="5" fillId="0" borderId="0" xfId="53" applyFont="1" applyBorder="1">
      <alignment horizontal="left" vertical="center" wrapText="1"/>
    </xf>
    <xf numFmtId="49" fontId="7" fillId="0" borderId="0" xfId="53"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3" applyFont="1">
      <alignment horizontal="left" vertical="center" wrapText="1"/>
    </xf>
    <xf numFmtId="49" fontId="5" fillId="0" borderId="0" xfId="53" applyFont="1" applyBorder="1" applyAlignment="1">
      <alignment horizontal="right" vertical="center" wrapText="1"/>
    </xf>
    <xf numFmtId="49" fontId="8" fillId="0" borderId="0" xfId="53" applyFont="1" applyBorder="1" applyAlignment="1">
      <alignment horizontal="right" vertical="center" wrapText="1"/>
    </xf>
    <xf numFmtId="49" fontId="7" fillId="0" borderId="2" xfId="53" applyFont="1" applyBorder="1" applyAlignment="1">
      <alignment horizontal="center" vertical="center" wrapText="1"/>
    </xf>
    <xf numFmtId="49" fontId="7" fillId="0" borderId="3" xfId="53" applyFont="1" applyBorder="1" applyAlignment="1">
      <alignment horizontal="center" vertical="center" wrapText="1"/>
    </xf>
    <xf numFmtId="49" fontId="7" fillId="0" borderId="4" xfId="53" applyFont="1" applyBorder="1" applyAlignment="1">
      <alignment horizontal="center" vertical="center" wrapText="1"/>
    </xf>
    <xf numFmtId="49" fontId="2" fillId="0" borderId="5" xfId="53" applyFont="1" applyBorder="1" applyAlignment="1">
      <alignment horizontal="center" vertical="center" wrapText="1"/>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178" fontId="6" fillId="0" borderId="8" xfId="54" applyFont="1" applyBorder="1">
      <alignment horizontal="right" vertical="center"/>
    </xf>
    <xf numFmtId="49" fontId="10" fillId="0" borderId="0" xfId="53" applyBorder="1">
      <alignment horizontal="left" vertical="center" wrapText="1"/>
    </xf>
    <xf numFmtId="49" fontId="11" fillId="0" borderId="0" xfId="53" applyFont="1" applyBorder="1" applyAlignment="1">
      <alignment horizontal="center" vertical="center" wrapText="1"/>
    </xf>
    <xf numFmtId="49" fontId="12" fillId="0" borderId="0" xfId="53" applyFont="1" applyBorder="1">
      <alignment horizontal="left" vertical="center" wrapText="1"/>
    </xf>
    <xf numFmtId="49" fontId="12" fillId="0" borderId="1" xfId="0" applyNumberFormat="1" applyFont="1" applyBorder="1" applyAlignment="1" applyProtection="1">
      <alignment horizontal="center" vertical="center" wrapText="1"/>
    </xf>
    <xf numFmtId="0" fontId="13" fillId="0" borderId="1" xfId="0" applyFont="1" applyBorder="1" applyAlignment="1" applyProtection="1">
      <alignment horizontal="center" vertical="center"/>
    </xf>
    <xf numFmtId="49" fontId="14" fillId="0" borderId="1" xfId="0" applyNumberFormat="1" applyFont="1" applyBorder="1" applyAlignment="1" applyProtection="1">
      <alignment horizontal="left" vertical="center" wrapText="1"/>
    </xf>
    <xf numFmtId="178" fontId="15" fillId="0" borderId="1" xfId="54" applyFont="1">
      <alignment horizontal="right" vertical="center"/>
    </xf>
    <xf numFmtId="49" fontId="14" fillId="0" borderId="1" xfId="0" applyNumberFormat="1" applyFont="1" applyBorder="1" applyAlignment="1" applyProtection="1">
      <alignment horizontal="center" vertical="center" wrapText="1"/>
    </xf>
    <xf numFmtId="49" fontId="10" fillId="0" borderId="0" xfId="53" applyBorder="1" applyAlignment="1">
      <alignment horizontal="right" vertical="center" wrapText="1"/>
    </xf>
    <xf numFmtId="49" fontId="8" fillId="0" borderId="1" xfId="53" applyFont="1" applyAlignment="1">
      <alignment horizontal="center" vertical="center" wrapText="1"/>
    </xf>
    <xf numFmtId="180" fontId="8" fillId="0" borderId="1" xfId="0" applyNumberFormat="1" applyFont="1" applyBorder="1" applyAlignment="1" applyProtection="1">
      <alignment horizontal="center" vertical="center"/>
    </xf>
    <xf numFmtId="49" fontId="8" fillId="0" borderId="1" xfId="0" applyNumberFormat="1" applyFont="1" applyBorder="1" applyAlignment="1" applyProtection="1">
      <alignment horizontal="left" vertical="center" wrapText="1"/>
    </xf>
    <xf numFmtId="178" fontId="6" fillId="0" borderId="1" xfId="0" applyNumberFormat="1" applyFont="1" applyBorder="1" applyAlignment="1" applyProtection="1">
      <alignment horizontal="right" vertical="center"/>
    </xf>
    <xf numFmtId="49" fontId="8"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3"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8"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0" fontId="5" fillId="2" borderId="9" xfId="0" applyFont="1" applyFill="1" applyBorder="1" applyAlignment="1">
      <alignment horizontal="center" vertical="center" wrapText="1"/>
      <protection locked="0"/>
    </xf>
    <xf numFmtId="49" fontId="5" fillId="0" borderId="0" xfId="53" applyFont="1" applyBorder="1" applyAlignment="1">
      <alignment horizontal="center" vertical="center" wrapText="1"/>
    </xf>
    <xf numFmtId="49" fontId="5" fillId="0" borderId="1" xfId="53" applyFont="1" applyAlignment="1">
      <alignment horizontal="left" vertical="center" wrapText="1" indent="1"/>
    </xf>
    <xf numFmtId="49" fontId="5" fillId="0" borderId="1" xfId="53"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8" fillId="0" borderId="8" xfId="0" applyFont="1" applyBorder="1" applyAlignment="1">
      <alignment vertical="center" wrapText="1"/>
      <protection locked="0"/>
    </xf>
    <xf numFmtId="0" fontId="5" fillId="0" borderId="8" xfId="0" applyFont="1" applyBorder="1" applyAlignment="1">
      <alignment vertical="center" wrapText="1"/>
      <protection locked="0"/>
    </xf>
    <xf numFmtId="0" fontId="8" fillId="0" borderId="8" xfId="0" applyFont="1" applyBorder="1" applyAlignment="1" applyProtection="1">
      <alignment horizontal="left" vertical="center"/>
    </xf>
    <xf numFmtId="0" fontId="5" fillId="0" borderId="8" xfId="0" applyFont="1" applyBorder="1" applyAlignment="1" applyProtection="1">
      <alignment vertical="center" wrapText="1"/>
    </xf>
    <xf numFmtId="0" fontId="21" fillId="0" borderId="8" xfId="0" applyFont="1" applyBorder="1" applyAlignment="1" applyProtection="1">
      <alignment horizontal="center" vertical="center"/>
    </xf>
    <xf numFmtId="0" fontId="8" fillId="0" borderId="8" xfId="0" applyFont="1" applyBorder="1" applyAlignment="1" applyProtection="1">
      <alignment horizontal="left" vertical="center" wrapText="1"/>
    </xf>
    <xf numFmtId="0" fontId="21" fillId="0" borderId="8" xfId="0" applyFont="1" applyBorder="1" applyAlignment="1">
      <alignment horizontal="center" vertical="center" wrapText="1"/>
      <protection locked="0"/>
    </xf>
    <xf numFmtId="0" fontId="8" fillId="0" borderId="8" xfId="0" applyFont="1" applyBorder="1" applyAlignment="1">
      <alignment horizontal="left" vertical="center" wrapText="1"/>
      <protection locked="0"/>
    </xf>
    <xf numFmtId="4" fontId="6" fillId="0" borderId="8" xfId="0" applyNumberFormat="1" applyFont="1" applyBorder="1" applyAlignment="1">
      <alignment horizontal="right" vertical="center"/>
      <protection locked="0"/>
    </xf>
    <xf numFmtId="0" fontId="8" fillId="2" borderId="1" xfId="0" applyFont="1" applyFill="1" applyBorder="1" applyAlignment="1" applyProtection="1">
      <alignment horizontal="center" vertical="center" wrapText="1"/>
    </xf>
    <xf numFmtId="0" fontId="8" fillId="2" borderId="1" xfId="0" applyFont="1" applyFill="1" applyBorder="1" applyAlignment="1">
      <alignment horizontal="center" vertical="center" wrapText="1"/>
      <protection locked="0"/>
    </xf>
    <xf numFmtId="178" fontId="6" fillId="0" borderId="1" xfId="54" applyFont="1" applyAlignment="1">
      <alignment horizontal="left" vertical="center"/>
    </xf>
    <xf numFmtId="178" fontId="6" fillId="0" borderId="1" xfId="54" applyFont="1" applyAlignment="1">
      <alignment horizontal="left" vertical="center" indent="1"/>
    </xf>
    <xf numFmtId="178" fontId="6" fillId="0" borderId="1" xfId="54" applyFont="1" applyAlignment="1">
      <alignment horizontal="left" vertical="center" indent="2"/>
    </xf>
    <xf numFmtId="178" fontId="6" fillId="0" borderId="1" xfId="54" applyFont="1" applyAlignment="1">
      <alignment horizontal="center" vertical="center"/>
    </xf>
    <xf numFmtId="0" fontId="8" fillId="2" borderId="1" xfId="0" applyFont="1" applyFill="1" applyBorder="1" applyAlignment="1" applyProtection="1">
      <alignment horizontal="center" vertical="center"/>
    </xf>
    <xf numFmtId="0" fontId="22" fillId="0" borderId="1" xfId="0" applyFont="1" applyBorder="1" applyAlignment="1" applyProtection="1"/>
    <xf numFmtId="49" fontId="21" fillId="0" borderId="1" xfId="53" applyFont="1" applyAlignment="1">
      <alignment horizontal="center" vertical="center" wrapText="1"/>
    </xf>
    <xf numFmtId="4" fontId="6" fillId="0" borderId="10" xfId="0" applyNumberFormat="1" applyFont="1" applyBorder="1" applyAlignment="1" applyProtection="1">
      <alignment horizontal="right" vertical="center"/>
    </xf>
    <xf numFmtId="0" fontId="21" fillId="0" borderId="11" xfId="0" applyFont="1" applyBorder="1" applyAlignment="1" applyProtection="1">
      <alignment horizontal="left" vertical="center"/>
    </xf>
    <xf numFmtId="0" fontId="21" fillId="0" borderId="12" xfId="0" applyFont="1" applyBorder="1" applyAlignment="1" applyProtection="1">
      <alignment horizontal="right" vertical="center"/>
    </xf>
    <xf numFmtId="0" fontId="21" fillId="0" borderId="12" xfId="0" applyFont="1" applyBorder="1" applyAlignment="1" applyProtection="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workbookViewId="0">
      <selection activeCell="B7" sqref="B7"/>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"单位名称："&amp;"永仁县教育局"</f>
        <v>单位名称：永仁县教育局</v>
      </c>
      <c r="B3" s="19"/>
      <c r="C3" s="19"/>
      <c r="D3" s="23"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18252413.27</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30000000</v>
      </c>
      <c r="C11" s="7" t="s">
        <v>16</v>
      </c>
      <c r="D11" s="8">
        <v>44764388.54</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2058354.88</v>
      </c>
    </row>
    <row r="15" ht="20.25" customHeight="1" spans="1:4">
      <c r="A15" s="7" t="s">
        <v>23</v>
      </c>
      <c r="B15" s="8"/>
      <c r="C15" s="7" t="s">
        <v>24</v>
      </c>
      <c r="D15" s="8"/>
    </row>
    <row r="16" ht="20.25" customHeight="1" spans="1:4">
      <c r="A16" s="7" t="s">
        <v>25</v>
      </c>
      <c r="B16" s="8">
        <v>30000000</v>
      </c>
      <c r="C16" s="7" t="s">
        <v>26</v>
      </c>
      <c r="D16" s="8">
        <v>728242.85</v>
      </c>
    </row>
    <row r="17" ht="20.25" customHeight="1" spans="1:4">
      <c r="A17" s="7"/>
      <c r="B17" s="8"/>
      <c r="C17" s="7" t="s">
        <v>27</v>
      </c>
      <c r="D17" s="8"/>
    </row>
    <row r="18" ht="20.25" customHeight="1" spans="1:4">
      <c r="A18" s="7"/>
      <c r="B18" s="84"/>
      <c r="C18" s="7" t="s">
        <v>28</v>
      </c>
      <c r="D18" s="8"/>
    </row>
    <row r="19" ht="20.25" customHeight="1" spans="1:4">
      <c r="A19" s="7"/>
      <c r="B19" s="84"/>
      <c r="C19" s="7" t="s">
        <v>29</v>
      </c>
      <c r="D19" s="8"/>
    </row>
    <row r="20" ht="20.25" customHeight="1" spans="1:4">
      <c r="A20" s="7"/>
      <c r="B20" s="84"/>
      <c r="C20" s="7" t="s">
        <v>30</v>
      </c>
      <c r="D20" s="8"/>
    </row>
    <row r="21" ht="20.25" customHeight="1" spans="1:4">
      <c r="A21" s="7"/>
      <c r="B21" s="84"/>
      <c r="C21" s="7" t="s">
        <v>31</v>
      </c>
      <c r="D21" s="8"/>
    </row>
    <row r="22" ht="20.25" customHeight="1" spans="1:4">
      <c r="A22" s="7"/>
      <c r="B22" s="84"/>
      <c r="C22" s="7" t="s">
        <v>32</v>
      </c>
      <c r="D22" s="8"/>
    </row>
    <row r="23" ht="20.25" customHeight="1" spans="1:4">
      <c r="A23" s="7"/>
      <c r="B23" s="84"/>
      <c r="C23" s="7" t="s">
        <v>33</v>
      </c>
      <c r="D23" s="8"/>
    </row>
    <row r="24" ht="20.25" customHeight="1" spans="1:4">
      <c r="A24" s="7"/>
      <c r="B24" s="84"/>
      <c r="C24" s="7" t="s">
        <v>34</v>
      </c>
      <c r="D24" s="8"/>
    </row>
    <row r="25" ht="20.25" customHeight="1" spans="1:4">
      <c r="A25" s="7"/>
      <c r="B25" s="84"/>
      <c r="C25" s="7" t="s">
        <v>35</v>
      </c>
      <c r="D25" s="8"/>
    </row>
    <row r="26" ht="20.25" customHeight="1" spans="1:4">
      <c r="A26" s="7"/>
      <c r="B26" s="84"/>
      <c r="C26" s="7" t="s">
        <v>36</v>
      </c>
      <c r="D26" s="8">
        <v>701427</v>
      </c>
    </row>
    <row r="27" ht="20.25" customHeight="1" spans="1:4">
      <c r="A27" s="7"/>
      <c r="B27" s="84"/>
      <c r="C27" s="7" t="s">
        <v>37</v>
      </c>
      <c r="D27" s="8"/>
    </row>
    <row r="28" ht="20.25" customHeight="1" spans="1:4">
      <c r="A28" s="7"/>
      <c r="B28" s="84"/>
      <c r="C28" s="7" t="s">
        <v>38</v>
      </c>
      <c r="D28" s="8"/>
    </row>
    <row r="29" ht="20.25" customHeight="1" spans="1:4">
      <c r="A29" s="7"/>
      <c r="B29" s="84"/>
      <c r="C29" s="7" t="s">
        <v>39</v>
      </c>
      <c r="D29" s="8"/>
    </row>
    <row r="30" ht="20.25" customHeight="1" spans="1:4">
      <c r="A30" s="7"/>
      <c r="B30" s="84"/>
      <c r="C30" s="7" t="s">
        <v>40</v>
      </c>
      <c r="D30" s="8"/>
    </row>
    <row r="31" ht="20.25" customHeight="1" spans="1:4">
      <c r="A31" s="7"/>
      <c r="B31" s="84"/>
      <c r="C31" s="7" t="s">
        <v>41</v>
      </c>
      <c r="D31" s="8"/>
    </row>
    <row r="32" ht="20.25" customHeight="1" spans="1:4">
      <c r="A32" s="7"/>
      <c r="B32" s="84"/>
      <c r="C32" s="7" t="s">
        <v>42</v>
      </c>
      <c r="D32" s="8"/>
    </row>
    <row r="33" ht="20.25" customHeight="1" spans="1:4">
      <c r="A33" s="7"/>
      <c r="B33" s="84"/>
      <c r="C33" s="7" t="s">
        <v>43</v>
      </c>
      <c r="D33" s="8"/>
    </row>
    <row r="34" ht="20.25" customHeight="1" spans="1:4">
      <c r="A34" s="7"/>
      <c r="B34" s="84"/>
      <c r="C34" s="7" t="s">
        <v>44</v>
      </c>
      <c r="D34" s="8"/>
    </row>
    <row r="35" ht="20.25" customHeight="1" spans="1:4">
      <c r="A35" s="7"/>
      <c r="B35" s="84"/>
      <c r="C35" s="7" t="s">
        <v>45</v>
      </c>
      <c r="D35" s="8"/>
    </row>
    <row r="36" ht="20.25" customHeight="1" spans="1:4">
      <c r="A36" s="7"/>
      <c r="B36" s="84"/>
      <c r="C36" s="7" t="s">
        <v>46</v>
      </c>
      <c r="D36" s="8"/>
    </row>
    <row r="37" ht="20.25" customHeight="1" spans="1:4">
      <c r="A37" s="85" t="s">
        <v>47</v>
      </c>
      <c r="B37" s="86">
        <v>48252413.27</v>
      </c>
      <c r="C37" s="85" t="s">
        <v>48</v>
      </c>
      <c r="D37" s="8">
        <v>48252413.27</v>
      </c>
    </row>
    <row r="38" ht="20.25" customHeight="1" spans="1:4">
      <c r="A38" s="87" t="s">
        <v>49</v>
      </c>
      <c r="B38" s="88"/>
      <c r="C38" s="89" t="s">
        <v>50</v>
      </c>
      <c r="D38" s="8"/>
    </row>
    <row r="39" ht="20.25" customHeight="1" spans="1:4">
      <c r="A39" s="85" t="s">
        <v>51</v>
      </c>
      <c r="B39" s="86">
        <v>48252413.27</v>
      </c>
      <c r="C39" s="85" t="s">
        <v>52</v>
      </c>
      <c r="D39" s="8">
        <v>48252413.27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16" sqref="A16"/>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587</v>
      </c>
      <c r="B1" s="19"/>
      <c r="C1" s="19"/>
      <c r="D1" s="19"/>
      <c r="E1" s="19"/>
      <c r="F1" s="19"/>
      <c r="G1" s="19"/>
      <c r="H1" s="19"/>
      <c r="I1" s="19"/>
      <c r="J1" s="19" t="s">
        <v>377</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"单位名称："&amp;"永仁县教育局"</f>
        <v>单位名称：永仁县教育局</v>
      </c>
      <c r="B3" s="48"/>
      <c r="C3" s="48"/>
      <c r="D3" s="48"/>
      <c r="E3" s="48"/>
      <c r="F3" s="49"/>
      <c r="G3" s="48"/>
      <c r="H3" s="49"/>
      <c r="I3" s="49"/>
      <c r="J3" s="49"/>
    </row>
    <row r="4" ht="60" customHeight="1" spans="1:10">
      <c r="A4" s="50" t="s">
        <v>378</v>
      </c>
      <c r="B4" s="50" t="s">
        <v>379</v>
      </c>
      <c r="C4" s="50" t="s">
        <v>380</v>
      </c>
      <c r="D4" s="50" t="s">
        <v>381</v>
      </c>
      <c r="E4" s="50" t="s">
        <v>382</v>
      </c>
      <c r="F4" s="50" t="s">
        <v>383</v>
      </c>
      <c r="G4" s="50" t="s">
        <v>384</v>
      </c>
      <c r="H4" s="50" t="s">
        <v>385</v>
      </c>
      <c r="I4" s="50" t="s">
        <v>386</v>
      </c>
      <c r="J4" s="50" t="s">
        <v>387</v>
      </c>
    </row>
    <row r="5" ht="47.5" customHeight="1" spans="1:10">
      <c r="A5" s="51">
        <v>1</v>
      </c>
      <c r="B5" s="51">
        <v>2</v>
      </c>
      <c r="C5" s="52">
        <v>3</v>
      </c>
      <c r="D5" s="51">
        <v>4</v>
      </c>
      <c r="E5" s="51">
        <v>5</v>
      </c>
      <c r="F5" s="51">
        <v>6</v>
      </c>
      <c r="G5" s="51">
        <v>7</v>
      </c>
      <c r="H5" s="51">
        <v>8</v>
      </c>
      <c r="I5" s="51">
        <v>9</v>
      </c>
      <c r="J5" s="51">
        <v>10</v>
      </c>
    </row>
    <row r="6" ht="47.5" customHeight="1" spans="1:10">
      <c r="A6" s="53"/>
      <c r="B6" s="53"/>
      <c r="C6" s="53"/>
      <c r="D6" s="53"/>
      <c r="E6" s="53"/>
      <c r="F6" s="53"/>
      <c r="G6" s="53"/>
      <c r="H6" s="53"/>
      <c r="I6" s="53"/>
      <c r="J6" s="53"/>
    </row>
    <row r="7" ht="47.5" customHeight="1" spans="1:10">
      <c r="A7" s="53"/>
      <c r="B7" s="54"/>
      <c r="C7" s="53"/>
      <c r="D7" s="53"/>
      <c r="E7" s="53"/>
      <c r="F7" s="53"/>
      <c r="G7" s="53"/>
      <c r="H7" s="53"/>
      <c r="I7" s="53"/>
      <c r="J7" s="53"/>
    </row>
    <row r="8" ht="52" customHeight="1" spans="1:10">
      <c r="A8" s="53"/>
      <c r="B8" s="53"/>
      <c r="C8" s="52"/>
      <c r="D8" s="52"/>
      <c r="E8" s="52"/>
      <c r="F8" s="52"/>
      <c r="G8" s="52"/>
      <c r="H8" s="52"/>
      <c r="I8" s="52"/>
      <c r="J8" s="54"/>
    </row>
    <row r="9" customHeight="1" spans="1:1">
      <c r="A9" t="s">
        <v>588</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22" sqref="A22"/>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589</v>
      </c>
    </row>
    <row r="2" ht="45" customHeight="1" spans="1:6">
      <c r="A2" s="11" t="s">
        <v>590</v>
      </c>
      <c r="B2" s="11"/>
      <c r="C2" s="11"/>
      <c r="D2" s="11"/>
      <c r="E2" s="11"/>
      <c r="F2" s="11"/>
    </row>
    <row r="3" ht="19.5" customHeight="1" spans="1:6">
      <c r="A3" s="10" t="str">
        <f>"单位名称："&amp;"永仁县教育局"</f>
        <v>单位名称：永仁县教育局</v>
      </c>
      <c r="B3" s="10"/>
      <c r="C3" s="10"/>
      <c r="D3" s="15"/>
      <c r="E3" s="15"/>
      <c r="F3" s="14" t="s">
        <v>2</v>
      </c>
    </row>
    <row r="4" ht="19.5" customHeight="1" spans="1:6">
      <c r="A4" s="5" t="s">
        <v>591</v>
      </c>
      <c r="B4" s="5" t="s">
        <v>73</v>
      </c>
      <c r="C4" s="5" t="s">
        <v>74</v>
      </c>
      <c r="D4" s="5" t="s">
        <v>592</v>
      </c>
      <c r="E4" s="5"/>
      <c r="F4" s="5"/>
    </row>
    <row r="5" ht="18.75" customHeight="1" spans="1:6">
      <c r="A5" s="5"/>
      <c r="B5" s="5"/>
      <c r="C5" s="5"/>
      <c r="D5" s="5" t="s">
        <v>57</v>
      </c>
      <c r="E5" s="5" t="s">
        <v>76</v>
      </c>
      <c r="F5" s="5" t="s">
        <v>77</v>
      </c>
    </row>
    <row r="6" ht="17.25" customHeight="1" spans="1:6">
      <c r="A6" s="12">
        <v>1</v>
      </c>
      <c r="B6" s="47"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588</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6"/>
  <sheetViews>
    <sheetView showGridLines="0" showZeros="0" workbookViewId="0">
      <selection activeCell="A1" sqref="A1"/>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19"/>
      <c r="B1" s="19"/>
      <c r="C1" s="19"/>
      <c r="D1" s="19"/>
      <c r="E1" s="19"/>
      <c r="F1" s="19"/>
      <c r="G1" s="19"/>
      <c r="H1" s="19"/>
      <c r="I1" s="19"/>
      <c r="J1" s="19"/>
      <c r="K1" s="19"/>
      <c r="L1" s="19"/>
      <c r="M1" s="19"/>
      <c r="N1" s="19"/>
      <c r="O1" s="19"/>
      <c r="P1" s="19"/>
      <c r="Q1" s="24" t="s">
        <v>593</v>
      </c>
    </row>
    <row r="2" ht="45" customHeight="1" spans="1:17">
      <c r="A2" s="20" t="s">
        <v>594</v>
      </c>
      <c r="B2" s="20"/>
      <c r="C2" s="20"/>
      <c r="D2" s="20"/>
      <c r="E2" s="20"/>
      <c r="F2" s="20"/>
      <c r="G2" s="20"/>
      <c r="H2" s="20"/>
      <c r="I2" s="20"/>
      <c r="J2" s="20"/>
      <c r="K2" s="20"/>
      <c r="L2" s="20"/>
      <c r="M2" s="20"/>
      <c r="N2" s="20"/>
      <c r="O2" s="20"/>
      <c r="P2" s="20"/>
      <c r="Q2" s="20"/>
    </row>
    <row r="3" ht="18.75" customHeight="1" spans="1:17">
      <c r="A3" s="19" t="str">
        <f>"单位名称："&amp;"永仁县教育局"</f>
        <v>单位名称：永仁县教育局</v>
      </c>
      <c r="B3" s="19"/>
      <c r="C3" s="19"/>
      <c r="D3" s="19"/>
      <c r="E3" s="19"/>
      <c r="F3" s="19"/>
      <c r="G3" s="19"/>
      <c r="H3" s="19"/>
      <c r="I3" s="19"/>
      <c r="J3" s="19"/>
      <c r="K3" s="19"/>
      <c r="L3" s="19"/>
      <c r="M3" s="19"/>
      <c r="N3" s="19"/>
      <c r="O3" s="19"/>
      <c r="P3" s="19"/>
      <c r="Q3" s="23" t="s">
        <v>54</v>
      </c>
    </row>
    <row r="4" ht="22.5" customHeight="1" spans="1:17">
      <c r="A4" s="42" t="s">
        <v>595</v>
      </c>
      <c r="B4" s="42" t="s">
        <v>596</v>
      </c>
      <c r="C4" s="42" t="s">
        <v>597</v>
      </c>
      <c r="D4" s="42" t="s">
        <v>598</v>
      </c>
      <c r="E4" s="42" t="s">
        <v>599</v>
      </c>
      <c r="F4" s="42" t="s">
        <v>600</v>
      </c>
      <c r="G4" s="42" t="s">
        <v>214</v>
      </c>
      <c r="H4" s="42"/>
      <c r="I4" s="42"/>
      <c r="J4" s="42"/>
      <c r="K4" s="42"/>
      <c r="L4" s="42"/>
      <c r="M4" s="42"/>
      <c r="N4" s="42"/>
      <c r="O4" s="42"/>
      <c r="P4" s="42"/>
      <c r="Q4" s="42"/>
    </row>
    <row r="5" ht="22.5" customHeight="1" spans="1:17">
      <c r="A5" s="42"/>
      <c r="B5" s="42" t="s">
        <v>601</v>
      </c>
      <c r="C5" s="42" t="s">
        <v>602</v>
      </c>
      <c r="D5" s="42" t="s">
        <v>598</v>
      </c>
      <c r="E5" s="42" t="s">
        <v>603</v>
      </c>
      <c r="F5" s="42"/>
      <c r="G5" s="42" t="s">
        <v>57</v>
      </c>
      <c r="H5" s="42" t="s">
        <v>60</v>
      </c>
      <c r="I5" s="42" t="s">
        <v>604</v>
      </c>
      <c r="J5" s="42" t="s">
        <v>605</v>
      </c>
      <c r="K5" s="42" t="s">
        <v>606</v>
      </c>
      <c r="L5" s="42" t="s">
        <v>64</v>
      </c>
      <c r="M5" s="42"/>
      <c r="N5" s="42"/>
      <c r="O5" s="42"/>
      <c r="P5" s="42"/>
      <c r="Q5" s="42"/>
    </row>
    <row r="6" ht="23.65" customHeight="1" spans="1:17">
      <c r="A6" s="42"/>
      <c r="B6" s="42"/>
      <c r="C6" s="42"/>
      <c r="D6" s="42"/>
      <c r="E6" s="42"/>
      <c r="F6" s="42"/>
      <c r="G6" s="42"/>
      <c r="H6" s="42"/>
      <c r="I6" s="42" t="s">
        <v>59</v>
      </c>
      <c r="J6" s="42"/>
      <c r="K6" s="42"/>
      <c r="L6" s="42" t="s">
        <v>59</v>
      </c>
      <c r="M6" s="42" t="s">
        <v>65</v>
      </c>
      <c r="N6" s="42" t="s">
        <v>66</v>
      </c>
      <c r="O6" s="42" t="s">
        <v>67</v>
      </c>
      <c r="P6" s="42" t="s">
        <v>68</v>
      </c>
      <c r="Q6" s="42" t="s">
        <v>69</v>
      </c>
    </row>
    <row r="7" ht="22.5" customHeight="1" spans="1:17">
      <c r="A7" s="43">
        <v>1</v>
      </c>
      <c r="B7" s="43">
        <v>2</v>
      </c>
      <c r="C7" s="43">
        <v>3</v>
      </c>
      <c r="D7" s="43">
        <v>4</v>
      </c>
      <c r="E7" s="43">
        <v>5</v>
      </c>
      <c r="F7" s="43">
        <v>6</v>
      </c>
      <c r="G7" s="43">
        <v>7</v>
      </c>
      <c r="H7" s="43">
        <v>8</v>
      </c>
      <c r="I7" s="43">
        <v>9</v>
      </c>
      <c r="J7" s="43">
        <v>10</v>
      </c>
      <c r="K7" s="43">
        <v>11</v>
      </c>
      <c r="L7" s="43">
        <v>12</v>
      </c>
      <c r="M7" s="43">
        <v>13</v>
      </c>
      <c r="N7" s="43">
        <v>14</v>
      </c>
      <c r="O7" s="43">
        <v>15</v>
      </c>
      <c r="P7" s="43">
        <v>16</v>
      </c>
      <c r="Q7" s="43">
        <v>17</v>
      </c>
    </row>
    <row r="8" ht="22.5" customHeight="1" spans="1:17">
      <c r="A8" s="44" t="s">
        <v>300</v>
      </c>
      <c r="B8" s="44"/>
      <c r="C8" s="44"/>
      <c r="D8" s="44"/>
      <c r="E8" s="45">
        <v>3</v>
      </c>
      <c r="F8" s="45">
        <v>20700</v>
      </c>
      <c r="G8" s="45">
        <v>20700</v>
      </c>
      <c r="H8" s="45">
        <v>20700</v>
      </c>
      <c r="I8" s="45"/>
      <c r="J8" s="45"/>
      <c r="K8" s="45"/>
      <c r="L8" s="45"/>
      <c r="M8" s="45"/>
      <c r="N8" s="45"/>
      <c r="O8" s="45"/>
      <c r="P8" s="45"/>
      <c r="Q8" s="45"/>
    </row>
    <row r="9" ht="22.5" customHeight="1" spans="1:17">
      <c r="A9" s="44"/>
      <c r="B9" s="44" t="s">
        <v>607</v>
      </c>
      <c r="C9" s="44" t="s">
        <v>608</v>
      </c>
      <c r="D9" s="44" t="s">
        <v>582</v>
      </c>
      <c r="E9" s="45">
        <v>1</v>
      </c>
      <c r="F9" s="45">
        <v>2400</v>
      </c>
      <c r="G9" s="45">
        <v>2400</v>
      </c>
      <c r="H9" s="45">
        <v>2400</v>
      </c>
      <c r="I9" s="45"/>
      <c r="J9" s="45"/>
      <c r="K9" s="45"/>
      <c r="L9" s="45"/>
      <c r="M9" s="45"/>
      <c r="N9" s="45"/>
      <c r="O9" s="45"/>
      <c r="P9" s="45"/>
      <c r="Q9" s="45"/>
    </row>
    <row r="10" ht="22.5" customHeight="1" spans="1:17">
      <c r="A10" s="7"/>
      <c r="B10" s="44" t="s">
        <v>609</v>
      </c>
      <c r="C10" s="44" t="s">
        <v>610</v>
      </c>
      <c r="D10" s="44" t="s">
        <v>582</v>
      </c>
      <c r="E10" s="45">
        <v>1</v>
      </c>
      <c r="F10" s="45">
        <v>5000</v>
      </c>
      <c r="G10" s="45">
        <v>5000</v>
      </c>
      <c r="H10" s="45">
        <v>5000</v>
      </c>
      <c r="I10" s="45"/>
      <c r="J10" s="45"/>
      <c r="K10" s="45"/>
      <c r="L10" s="45"/>
      <c r="M10" s="45"/>
      <c r="N10" s="45"/>
      <c r="O10" s="45"/>
      <c r="P10" s="45"/>
      <c r="Q10" s="45"/>
    </row>
    <row r="11" ht="22.5" customHeight="1" spans="1:17">
      <c r="A11" s="7"/>
      <c r="B11" s="44" t="s">
        <v>611</v>
      </c>
      <c r="C11" s="44" t="s">
        <v>612</v>
      </c>
      <c r="D11" s="44" t="s">
        <v>582</v>
      </c>
      <c r="E11" s="45">
        <v>1</v>
      </c>
      <c r="F11" s="45">
        <v>13300</v>
      </c>
      <c r="G11" s="45">
        <v>13300</v>
      </c>
      <c r="H11" s="45">
        <v>13300</v>
      </c>
      <c r="I11" s="45"/>
      <c r="J11" s="45"/>
      <c r="K11" s="45"/>
      <c r="L11" s="45"/>
      <c r="M11" s="45"/>
      <c r="N11" s="45"/>
      <c r="O11" s="45"/>
      <c r="P11" s="45"/>
      <c r="Q11" s="45"/>
    </row>
    <row r="12" ht="22.5" customHeight="1" spans="1:17">
      <c r="A12" s="44" t="s">
        <v>276</v>
      </c>
      <c r="B12" s="7"/>
      <c r="C12" s="7"/>
      <c r="D12" s="7"/>
      <c r="E12" s="45">
        <v>1</v>
      </c>
      <c r="F12" s="45"/>
      <c r="G12" s="45">
        <v>25000</v>
      </c>
      <c r="H12" s="45">
        <v>25000</v>
      </c>
      <c r="I12" s="45"/>
      <c r="J12" s="45"/>
      <c r="K12" s="45"/>
      <c r="L12" s="45"/>
      <c r="M12" s="45"/>
      <c r="N12" s="45"/>
      <c r="O12" s="45"/>
      <c r="P12" s="45"/>
      <c r="Q12" s="45"/>
    </row>
    <row r="13" ht="22.5" customHeight="1" spans="1:17">
      <c r="A13" s="7"/>
      <c r="B13" s="44" t="s">
        <v>609</v>
      </c>
      <c r="C13" s="44" t="s">
        <v>610</v>
      </c>
      <c r="D13" s="44" t="s">
        <v>582</v>
      </c>
      <c r="E13" s="45">
        <v>1</v>
      </c>
      <c r="F13" s="45"/>
      <c r="G13" s="45">
        <v>25000</v>
      </c>
      <c r="H13" s="45">
        <v>25000</v>
      </c>
      <c r="I13" s="45"/>
      <c r="J13" s="45"/>
      <c r="K13" s="45"/>
      <c r="L13" s="45"/>
      <c r="M13" s="45"/>
      <c r="N13" s="45"/>
      <c r="O13" s="45"/>
      <c r="P13" s="45"/>
      <c r="Q13" s="45"/>
    </row>
    <row r="14" ht="22.5" customHeight="1" spans="1:17">
      <c r="A14" s="44" t="s">
        <v>358</v>
      </c>
      <c r="B14" s="7"/>
      <c r="C14" s="7"/>
      <c r="D14" s="7"/>
      <c r="E14" s="45">
        <v>1</v>
      </c>
      <c r="F14" s="45"/>
      <c r="G14" s="45">
        <v>30000000</v>
      </c>
      <c r="H14" s="45"/>
      <c r="I14" s="45"/>
      <c r="J14" s="45"/>
      <c r="K14" s="45"/>
      <c r="L14" s="45">
        <v>30000000</v>
      </c>
      <c r="M14" s="45"/>
      <c r="N14" s="45"/>
      <c r="O14" s="45"/>
      <c r="P14" s="45"/>
      <c r="Q14" s="45">
        <v>30000000</v>
      </c>
    </row>
    <row r="15" ht="22.5" customHeight="1" spans="1:17">
      <c r="A15" s="7"/>
      <c r="B15" s="44" t="s">
        <v>613</v>
      </c>
      <c r="C15" s="44" t="s">
        <v>614</v>
      </c>
      <c r="D15" s="44" t="s">
        <v>582</v>
      </c>
      <c r="E15" s="45">
        <v>1</v>
      </c>
      <c r="F15" s="45"/>
      <c r="G15" s="45">
        <v>30000000</v>
      </c>
      <c r="H15" s="45"/>
      <c r="I15" s="45"/>
      <c r="J15" s="45"/>
      <c r="K15" s="45"/>
      <c r="L15" s="45">
        <v>30000000</v>
      </c>
      <c r="M15" s="45"/>
      <c r="N15" s="45"/>
      <c r="O15" s="45"/>
      <c r="P15" s="45"/>
      <c r="Q15" s="45">
        <v>30000000</v>
      </c>
    </row>
    <row r="16" ht="22.5" customHeight="1" spans="1:17">
      <c r="A16" s="46" t="s">
        <v>57</v>
      </c>
      <c r="B16" s="46"/>
      <c r="C16" s="46"/>
      <c r="D16" s="46"/>
      <c r="E16" s="46"/>
      <c r="F16" s="45">
        <v>20700</v>
      </c>
      <c r="G16" s="45">
        <v>30045700</v>
      </c>
      <c r="H16" s="45">
        <v>45700</v>
      </c>
      <c r="I16" s="45"/>
      <c r="J16" s="45"/>
      <c r="K16" s="45"/>
      <c r="L16" s="45">
        <v>30000000</v>
      </c>
      <c r="M16" s="45"/>
      <c r="N16" s="45"/>
      <c r="O16" s="45"/>
      <c r="P16" s="45"/>
      <c r="Q16" s="45">
        <v>30000000</v>
      </c>
    </row>
  </sheetData>
  <mergeCells count="15">
    <mergeCell ref="A2:Q2"/>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3"/>
  <sheetViews>
    <sheetView showZeros="0" workbookViewId="0">
      <selection activeCell="B20" sqref="B20"/>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33"/>
      <c r="B1" s="33"/>
      <c r="C1" s="33"/>
      <c r="D1" s="33"/>
      <c r="E1" s="33"/>
      <c r="F1" s="33"/>
      <c r="G1" s="33"/>
      <c r="H1" s="33"/>
      <c r="I1" s="33"/>
      <c r="J1" s="33"/>
      <c r="K1" s="33"/>
      <c r="L1" s="33"/>
      <c r="M1" s="33"/>
      <c r="N1" s="33"/>
      <c r="O1" s="33"/>
      <c r="P1" s="33"/>
      <c r="Q1" s="33"/>
      <c r="R1" s="41" t="s">
        <v>615</v>
      </c>
    </row>
    <row r="2" ht="49.9" customHeight="1" spans="1:18">
      <c r="A2" s="34" t="str">
        <f>"2025"&amp;"年部门政府购买服务预算表"</f>
        <v>2025年部门政府购买服务预算表</v>
      </c>
      <c r="B2" s="34"/>
      <c r="C2" s="34"/>
      <c r="D2" s="34"/>
      <c r="E2" s="34"/>
      <c r="F2" s="34"/>
      <c r="G2" s="34"/>
      <c r="H2" s="34"/>
      <c r="I2" s="34"/>
      <c r="J2" s="34"/>
      <c r="K2" s="34"/>
      <c r="L2" s="34"/>
      <c r="M2" s="34"/>
      <c r="N2" s="34"/>
      <c r="O2" s="34"/>
      <c r="P2" s="34"/>
      <c r="Q2" s="34"/>
      <c r="R2" s="34"/>
    </row>
    <row r="3" ht="23.65" customHeight="1" spans="1:18">
      <c r="A3" s="35" t="str">
        <f>"单位名称："&amp;"永仁县教育局"</f>
        <v>单位名称：永仁县教育局</v>
      </c>
      <c r="B3" s="35"/>
      <c r="C3" s="35"/>
      <c r="D3" s="35"/>
      <c r="E3" s="35"/>
      <c r="F3" s="35"/>
      <c r="G3" s="35"/>
      <c r="H3" s="35"/>
      <c r="I3" s="35"/>
      <c r="J3" s="35"/>
      <c r="K3" s="35"/>
      <c r="L3" s="35"/>
      <c r="M3" s="35"/>
      <c r="N3" s="35"/>
      <c r="O3" s="35"/>
      <c r="P3" s="35"/>
      <c r="Q3" s="35"/>
      <c r="R3" s="41" t="s">
        <v>54</v>
      </c>
    </row>
    <row r="4" ht="23.65" customHeight="1" spans="1:18">
      <c r="A4" s="36" t="s">
        <v>595</v>
      </c>
      <c r="B4" s="36" t="s">
        <v>616</v>
      </c>
      <c r="C4" s="36" t="s">
        <v>617</v>
      </c>
      <c r="D4" s="36" t="s">
        <v>618</v>
      </c>
      <c r="E4" s="36" t="s">
        <v>619</v>
      </c>
      <c r="F4" s="36" t="s">
        <v>620</v>
      </c>
      <c r="G4" s="36" t="s">
        <v>621</v>
      </c>
      <c r="H4" s="36" t="s">
        <v>214</v>
      </c>
      <c r="I4" s="36"/>
      <c r="J4" s="36"/>
      <c r="K4" s="36"/>
      <c r="L4" s="36"/>
      <c r="M4" s="36"/>
      <c r="N4" s="36"/>
      <c r="O4" s="36"/>
      <c r="P4" s="36"/>
      <c r="Q4" s="36"/>
      <c r="R4" s="36"/>
    </row>
    <row r="5" ht="23.65" customHeight="1" spans="1:18">
      <c r="A5" s="36" t="s">
        <v>622</v>
      </c>
      <c r="B5" s="36" t="s">
        <v>605</v>
      </c>
      <c r="C5" s="36" t="s">
        <v>606</v>
      </c>
      <c r="D5" s="36"/>
      <c r="E5" s="36" t="s">
        <v>623</v>
      </c>
      <c r="F5" s="36"/>
      <c r="G5" s="36"/>
      <c r="H5" s="36" t="s">
        <v>57</v>
      </c>
      <c r="I5" s="36" t="s">
        <v>60</v>
      </c>
      <c r="J5" s="36" t="s">
        <v>604</v>
      </c>
      <c r="K5" s="36" t="s">
        <v>605</v>
      </c>
      <c r="L5" s="36" t="s">
        <v>606</v>
      </c>
      <c r="M5" s="36" t="s">
        <v>64</v>
      </c>
      <c r="N5" s="36"/>
      <c r="O5" s="36"/>
      <c r="P5" s="36"/>
      <c r="Q5" s="36"/>
      <c r="R5" s="36"/>
    </row>
    <row r="6" ht="23.65" customHeight="1" spans="1:18">
      <c r="A6" s="36"/>
      <c r="B6" s="36"/>
      <c r="C6" s="36"/>
      <c r="D6" s="36"/>
      <c r="E6" s="36"/>
      <c r="F6" s="36"/>
      <c r="G6" s="36"/>
      <c r="H6" s="36"/>
      <c r="I6" s="36" t="s">
        <v>59</v>
      </c>
      <c r="J6" s="36"/>
      <c r="K6" s="36"/>
      <c r="L6" s="36"/>
      <c r="M6" s="36" t="s">
        <v>59</v>
      </c>
      <c r="N6" s="36" t="s">
        <v>65</v>
      </c>
      <c r="O6" s="36" t="s">
        <v>66</v>
      </c>
      <c r="P6" s="36" t="s">
        <v>67</v>
      </c>
      <c r="Q6" s="36" t="s">
        <v>68</v>
      </c>
      <c r="R6" s="36" t="s">
        <v>69</v>
      </c>
    </row>
    <row r="7" ht="22.5" customHeight="1" spans="1:18">
      <c r="A7" s="37" t="s">
        <v>83</v>
      </c>
      <c r="B7" s="37" t="s">
        <v>84</v>
      </c>
      <c r="C7" s="37" t="s">
        <v>85</v>
      </c>
      <c r="D7" s="37" t="s">
        <v>86</v>
      </c>
      <c r="E7" s="37" t="s">
        <v>87</v>
      </c>
      <c r="F7" s="37" t="s">
        <v>88</v>
      </c>
      <c r="G7" s="37" t="s">
        <v>89</v>
      </c>
      <c r="H7" s="37" t="s">
        <v>90</v>
      </c>
      <c r="I7" s="37" t="s">
        <v>91</v>
      </c>
      <c r="J7" s="37" t="s">
        <v>92</v>
      </c>
      <c r="K7" s="37" t="s">
        <v>93</v>
      </c>
      <c r="L7" s="37" t="s">
        <v>94</v>
      </c>
      <c r="M7" s="37" t="s">
        <v>95</v>
      </c>
      <c r="N7" s="37" t="s">
        <v>96</v>
      </c>
      <c r="O7" s="37" t="s">
        <v>512</v>
      </c>
      <c r="P7" s="37" t="s">
        <v>450</v>
      </c>
      <c r="Q7" s="37" t="s">
        <v>624</v>
      </c>
      <c r="R7" s="37" t="s">
        <v>625</v>
      </c>
    </row>
    <row r="8" ht="22.5" customHeight="1" spans="1:18">
      <c r="A8" s="38"/>
      <c r="B8" s="38"/>
      <c r="C8" s="38"/>
      <c r="D8" s="38"/>
      <c r="E8" s="38"/>
      <c r="F8" s="38"/>
      <c r="G8" s="38"/>
      <c r="H8" s="39"/>
      <c r="I8" s="39"/>
      <c r="J8" s="39"/>
      <c r="K8" s="39"/>
      <c r="L8" s="39"/>
      <c r="M8" s="39"/>
      <c r="N8" s="39"/>
      <c r="O8" s="39"/>
      <c r="P8" s="39"/>
      <c r="Q8" s="39"/>
      <c r="R8" s="39"/>
    </row>
    <row r="9" ht="22.5" customHeight="1" spans="1:18">
      <c r="A9" s="38"/>
      <c r="B9" s="38"/>
      <c r="C9" s="38"/>
      <c r="D9" s="38"/>
      <c r="E9" s="38"/>
      <c r="F9" s="38"/>
      <c r="G9" s="38"/>
      <c r="H9" s="39"/>
      <c r="I9" s="39"/>
      <c r="J9" s="39"/>
      <c r="K9" s="39"/>
      <c r="L9" s="39"/>
      <c r="M9" s="39"/>
      <c r="N9" s="39"/>
      <c r="O9" s="39"/>
      <c r="P9" s="39"/>
      <c r="Q9" s="39"/>
      <c r="R9" s="39"/>
    </row>
    <row r="10" ht="22.5" customHeight="1" spans="1:18">
      <c r="A10" s="40"/>
      <c r="B10" s="38"/>
      <c r="C10" s="38"/>
      <c r="D10" s="38"/>
      <c r="E10" s="38"/>
      <c r="F10" s="38"/>
      <c r="G10" s="38"/>
      <c r="H10" s="39"/>
      <c r="I10" s="39"/>
      <c r="J10" s="39"/>
      <c r="K10" s="39"/>
      <c r="L10" s="39"/>
      <c r="M10" s="39"/>
      <c r="N10" s="39"/>
      <c r="O10" s="39"/>
      <c r="P10" s="39"/>
      <c r="Q10" s="39"/>
      <c r="R10" s="39"/>
    </row>
    <row r="11" ht="22.5" customHeight="1" spans="1:18">
      <c r="A11" s="40" t="s">
        <v>57</v>
      </c>
      <c r="B11" s="40"/>
      <c r="C11" s="40"/>
      <c r="D11" s="40"/>
      <c r="E11" s="40"/>
      <c r="F11" s="40"/>
      <c r="G11" s="40"/>
      <c r="H11" s="39"/>
      <c r="I11" s="39"/>
      <c r="J11" s="39"/>
      <c r="K11" s="39"/>
      <c r="L11" s="39"/>
      <c r="M11" s="39"/>
      <c r="N11" s="39"/>
      <c r="O11" s="39"/>
      <c r="P11" s="39"/>
      <c r="Q11" s="39"/>
      <c r="R11" s="39"/>
    </row>
    <row r="13" customHeight="1" spans="1:1">
      <c r="A13" t="s">
        <v>588</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10"/>
  <sheetViews>
    <sheetView showZeros="0" tabSelected="1" workbookViewId="0">
      <selection activeCell="F17" sqref="F17"/>
    </sheetView>
  </sheetViews>
  <sheetFormatPr defaultColWidth="10.7083333333333" defaultRowHeight="14.25" customHeight="1" outlineLevelCol="4"/>
  <cols>
    <col min="1" max="1" width="44" customWidth="1"/>
    <col min="2" max="5" width="21.575" customWidth="1"/>
  </cols>
  <sheetData>
    <row r="1" ht="13.5" customHeight="1" spans="1:5">
      <c r="A1" s="10"/>
      <c r="B1" s="10"/>
      <c r="C1" s="10"/>
      <c r="D1" s="10"/>
      <c r="E1" s="24" t="s">
        <v>626</v>
      </c>
    </row>
    <row r="2" ht="45" customHeight="1" spans="1:5">
      <c r="A2" s="25" t="s">
        <v>627</v>
      </c>
      <c r="B2" s="26"/>
      <c r="C2" s="26"/>
      <c r="D2" s="26"/>
      <c r="E2" s="27"/>
    </row>
    <row r="3" ht="22.5" customHeight="1" spans="1:5">
      <c r="A3" s="10" t="str">
        <f>"单位名称："&amp;"永仁县教育局"</f>
        <v>单位名称：永仁县教育局</v>
      </c>
      <c r="B3" s="10"/>
      <c r="C3" s="10"/>
      <c r="D3" s="10"/>
      <c r="E3" s="24" t="s">
        <v>54</v>
      </c>
    </row>
    <row r="4" ht="22.5" customHeight="1" spans="1:5">
      <c r="A4" s="5" t="s">
        <v>628</v>
      </c>
      <c r="B4" s="5" t="s">
        <v>214</v>
      </c>
      <c r="C4" s="5"/>
      <c r="D4" s="5"/>
      <c r="E4" s="5"/>
    </row>
    <row r="5" ht="22.5" customHeight="1" spans="1:5">
      <c r="A5" s="5"/>
      <c r="B5" s="5" t="s">
        <v>57</v>
      </c>
      <c r="C5" s="5" t="s">
        <v>60</v>
      </c>
      <c r="D5" s="5" t="s">
        <v>604</v>
      </c>
      <c r="E5" s="28" t="s">
        <v>629</v>
      </c>
    </row>
    <row r="6" ht="22.5" customHeight="1" spans="1:5">
      <c r="A6" s="29">
        <v>1</v>
      </c>
      <c r="B6" s="29">
        <v>2</v>
      </c>
      <c r="C6" s="29">
        <v>3</v>
      </c>
      <c r="D6" s="30">
        <v>4</v>
      </c>
      <c r="E6" s="31">
        <v>5</v>
      </c>
    </row>
    <row r="7" ht="22.5" customHeight="1" spans="1:5">
      <c r="A7" s="7"/>
      <c r="B7" s="8"/>
      <c r="C7" s="8"/>
      <c r="D7" s="8"/>
      <c r="E7" s="32"/>
    </row>
    <row r="8" ht="22.5" customHeight="1" spans="1:5">
      <c r="A8" s="7"/>
      <c r="B8" s="8"/>
      <c r="C8" s="8"/>
      <c r="D8" s="8"/>
      <c r="E8" s="8"/>
    </row>
    <row r="9" ht="22.5" customHeight="1" spans="1:5">
      <c r="A9" s="7" t="s">
        <v>57</v>
      </c>
      <c r="B9" s="8"/>
      <c r="C9" s="8"/>
      <c r="D9" s="8"/>
      <c r="E9" s="8"/>
    </row>
    <row r="10" customHeight="1" spans="1:1">
      <c r="A10" t="s">
        <v>588</v>
      </c>
    </row>
  </sheetData>
  <mergeCells count="4">
    <mergeCell ref="A2:E2"/>
    <mergeCell ref="A3:D3"/>
    <mergeCell ref="B4:D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A23" sqref="A23"/>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630</v>
      </c>
    </row>
    <row r="2" ht="45" customHeight="1" spans="1:11">
      <c r="A2" s="20" t="s">
        <v>631</v>
      </c>
      <c r="B2" s="20"/>
      <c r="C2" s="20"/>
      <c r="D2" s="20"/>
      <c r="E2" s="20"/>
      <c r="F2" s="20"/>
      <c r="G2" s="20"/>
      <c r="H2" s="20"/>
      <c r="I2" s="20"/>
      <c r="J2" s="20"/>
      <c r="K2" s="20"/>
    </row>
    <row r="3" ht="15.75" customHeight="1" spans="1:11">
      <c r="A3" s="19" t="str">
        <f>"单位名称："&amp;"永仁县教育局"</f>
        <v>单位名称：永仁县教育局</v>
      </c>
      <c r="B3" s="19"/>
      <c r="C3" s="19"/>
      <c r="D3" s="19"/>
      <c r="E3" s="19"/>
      <c r="F3" s="19"/>
      <c r="G3" s="19"/>
      <c r="H3" s="19"/>
      <c r="I3" s="19"/>
      <c r="J3" s="19"/>
      <c r="K3" s="19"/>
    </row>
    <row r="4" ht="22.5" customHeight="1" spans="1:11">
      <c r="A4" s="9" t="s">
        <v>632</v>
      </c>
      <c r="B4" s="9" t="s">
        <v>208</v>
      </c>
      <c r="C4" s="9" t="s">
        <v>379</v>
      </c>
      <c r="D4" s="9" t="s">
        <v>380</v>
      </c>
      <c r="E4" s="9" t="s">
        <v>381</v>
      </c>
      <c r="F4" s="9" t="s">
        <v>382</v>
      </c>
      <c r="G4" s="9" t="s">
        <v>383</v>
      </c>
      <c r="H4" s="9" t="s">
        <v>384</v>
      </c>
      <c r="I4" s="9" t="s">
        <v>385</v>
      </c>
      <c r="J4" s="9" t="s">
        <v>386</v>
      </c>
      <c r="K4" s="9" t="s">
        <v>387</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customHeight="1" spans="1:1">
      <c r="A9" t="s">
        <v>588</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633</v>
      </c>
    </row>
    <row r="2" ht="45" customHeight="1" spans="1:8">
      <c r="A2" s="11" t="s">
        <v>634</v>
      </c>
      <c r="B2" s="11"/>
      <c r="C2" s="11"/>
      <c r="D2" s="11"/>
      <c r="E2" s="11"/>
      <c r="F2" s="11"/>
      <c r="G2" s="11"/>
      <c r="H2" s="11"/>
    </row>
    <row r="3" ht="13.5" customHeight="1" spans="1:8">
      <c r="A3" s="10" t="str">
        <f>"单位名称："&amp;"永仁县教育局"</f>
        <v>单位名称：永仁县教育局</v>
      </c>
      <c r="B3" s="10"/>
      <c r="C3" s="10"/>
      <c r="D3" s="15"/>
      <c r="E3" s="15"/>
      <c r="F3" s="15"/>
      <c r="G3" s="15"/>
      <c r="H3" s="14" t="s">
        <v>54</v>
      </c>
    </row>
    <row r="4" ht="18" customHeight="1" spans="1:8">
      <c r="A4" s="5" t="s">
        <v>591</v>
      </c>
      <c r="B4" s="5" t="s">
        <v>635</v>
      </c>
      <c r="C4" s="5" t="s">
        <v>636</v>
      </c>
      <c r="D4" s="5" t="s">
        <v>637</v>
      </c>
      <c r="E4" s="5" t="s">
        <v>598</v>
      </c>
      <c r="F4" s="5" t="s">
        <v>638</v>
      </c>
      <c r="G4" s="5"/>
      <c r="H4" s="5"/>
    </row>
    <row r="5" ht="18" customHeight="1" spans="1:8">
      <c r="A5" s="5"/>
      <c r="B5" s="5"/>
      <c r="C5" s="5"/>
      <c r="D5" s="5"/>
      <c r="E5" s="5"/>
      <c r="F5" s="5" t="s">
        <v>599</v>
      </c>
      <c r="G5" s="5" t="s">
        <v>639</v>
      </c>
      <c r="H5" s="5" t="s">
        <v>640</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641</v>
      </c>
      <c r="B8" s="7"/>
      <c r="C8" s="7"/>
      <c r="D8" s="7"/>
      <c r="E8" s="17"/>
      <c r="F8" s="17"/>
      <c r="G8" s="17"/>
      <c r="H8" s="17"/>
    </row>
    <row r="9" ht="23.25" customHeight="1" spans="1:8">
      <c r="A9" s="9" t="s">
        <v>57</v>
      </c>
      <c r="B9" s="9"/>
      <c r="C9" s="9"/>
      <c r="D9" s="9"/>
      <c r="E9" s="9"/>
      <c r="F9" s="8"/>
      <c r="G9" s="18"/>
      <c r="H9" s="18"/>
    </row>
    <row r="10" customHeight="1" spans="1:1">
      <c r="A10" t="s">
        <v>588</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10" sqref="A10"/>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642</v>
      </c>
    </row>
    <row r="2" ht="46.15" customHeight="1" spans="1:11">
      <c r="A2" s="11" t="s">
        <v>643</v>
      </c>
      <c r="B2" s="11"/>
      <c r="C2" s="11"/>
      <c r="D2" s="11"/>
      <c r="E2" s="11"/>
      <c r="F2" s="11"/>
      <c r="G2" s="11"/>
      <c r="H2" s="11"/>
      <c r="I2" s="11"/>
      <c r="J2" s="11"/>
      <c r="K2" s="11"/>
    </row>
    <row r="3" ht="22.5" customHeight="1" spans="1:11">
      <c r="A3" s="10" t="str">
        <f>"单位名称："&amp;"永仁县教育局"</f>
        <v>单位名称：永仁县教育局</v>
      </c>
      <c r="B3" s="10"/>
      <c r="C3" s="10"/>
      <c r="D3" s="10"/>
      <c r="E3" s="10"/>
      <c r="F3" s="10"/>
      <c r="G3" s="10"/>
      <c r="H3" s="10"/>
      <c r="I3" s="10"/>
      <c r="J3" s="10"/>
      <c r="K3" s="14" t="s">
        <v>2</v>
      </c>
    </row>
    <row r="4" ht="22.5" customHeight="1" spans="1:11">
      <c r="A4" s="5" t="s">
        <v>318</v>
      </c>
      <c r="B4" s="5" t="s">
        <v>209</v>
      </c>
      <c r="C4" s="5" t="s">
        <v>207</v>
      </c>
      <c r="D4" s="5" t="s">
        <v>210</v>
      </c>
      <c r="E4" s="5" t="s">
        <v>211</v>
      </c>
      <c r="F4" s="5" t="s">
        <v>319</v>
      </c>
      <c r="G4" s="5" t="s">
        <v>320</v>
      </c>
      <c r="H4" s="5" t="s">
        <v>57</v>
      </c>
      <c r="I4" s="5" t="s">
        <v>644</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641</v>
      </c>
      <c r="B8" s="7" t="s">
        <v>641</v>
      </c>
      <c r="C8" s="7" t="s">
        <v>641</v>
      </c>
      <c r="D8" s="7"/>
      <c r="E8" s="7"/>
      <c r="F8" s="7"/>
      <c r="G8" s="7"/>
      <c r="H8" s="8"/>
      <c r="I8" s="8"/>
      <c r="J8" s="8"/>
      <c r="K8" s="8"/>
    </row>
    <row r="9" ht="22.5" customHeight="1" spans="1:11">
      <c r="A9" s="9" t="s">
        <v>57</v>
      </c>
      <c r="B9" s="9"/>
      <c r="C9" s="9"/>
      <c r="D9" s="9"/>
      <c r="E9" s="9"/>
      <c r="F9" s="9"/>
      <c r="G9" s="9"/>
      <c r="H9" s="8"/>
      <c r="I9" s="8"/>
      <c r="J9" s="8"/>
      <c r="K9" s="8"/>
    </row>
    <row r="10" customHeight="1" spans="1:1">
      <c r="A10" t="s">
        <v>588</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4"/>
  <sheetViews>
    <sheetView showGridLines="0" showZeros="0" workbookViewId="0">
      <selection activeCell="A1" sqref="A1"/>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645</v>
      </c>
    </row>
    <row r="2" ht="45" customHeight="1" spans="1:7">
      <c r="A2" s="3" t="s">
        <v>646</v>
      </c>
      <c r="B2" s="3"/>
      <c r="C2" s="3"/>
      <c r="D2" s="3"/>
      <c r="E2" s="3"/>
      <c r="F2" s="3"/>
      <c r="G2" s="3"/>
    </row>
    <row r="3" ht="15" customHeight="1" spans="1:7">
      <c r="A3" s="4" t="str">
        <f>"单位名称："&amp;"永仁县教育局"</f>
        <v>单位名称：永仁县教育局</v>
      </c>
      <c r="B3" s="4"/>
      <c r="C3" s="1"/>
      <c r="D3" s="1"/>
      <c r="E3" s="1"/>
      <c r="F3" s="1"/>
      <c r="G3" s="2" t="s">
        <v>54</v>
      </c>
    </row>
    <row r="4" ht="45" customHeight="1" spans="1:7">
      <c r="A4" s="5" t="s">
        <v>207</v>
      </c>
      <c r="B4" s="5" t="s">
        <v>318</v>
      </c>
      <c r="C4" s="5" t="s">
        <v>209</v>
      </c>
      <c r="D4" s="5" t="s">
        <v>647</v>
      </c>
      <c r="E4" s="5" t="s">
        <v>60</v>
      </c>
      <c r="F4" s="5"/>
      <c r="G4" s="5"/>
    </row>
    <row r="5" ht="45" customHeight="1" spans="1:7">
      <c r="A5" s="5"/>
      <c r="B5" s="5"/>
      <c r="C5" s="5"/>
      <c r="D5" s="5"/>
      <c r="E5" s="5" t="s">
        <v>648</v>
      </c>
      <c r="F5" s="5" t="s">
        <v>649</v>
      </c>
      <c r="G5" s="5" t="s">
        <v>650</v>
      </c>
    </row>
    <row r="6" ht="15" customHeight="1" spans="1:7">
      <c r="A6" s="6">
        <v>1</v>
      </c>
      <c r="B6" s="6">
        <v>2</v>
      </c>
      <c r="C6" s="6">
        <v>3</v>
      </c>
      <c r="D6" s="6">
        <v>4</v>
      </c>
      <c r="E6" s="6">
        <v>5</v>
      </c>
      <c r="F6" s="6">
        <v>6</v>
      </c>
      <c r="G6" s="6">
        <v>7</v>
      </c>
    </row>
    <row r="7" ht="22.5" customHeight="1" spans="1:7">
      <c r="A7" s="7" t="s">
        <v>71</v>
      </c>
      <c r="B7" s="7"/>
      <c r="C7" s="7"/>
      <c r="D7" s="7"/>
      <c r="E7" s="8">
        <v>5248467</v>
      </c>
      <c r="F7" s="8"/>
      <c r="G7" s="8"/>
    </row>
    <row r="8" ht="22.5" customHeight="1" spans="1:7">
      <c r="A8" s="7"/>
      <c r="B8" s="7" t="s">
        <v>329</v>
      </c>
      <c r="C8" s="7" t="s">
        <v>370</v>
      </c>
      <c r="D8" s="7" t="s">
        <v>651</v>
      </c>
      <c r="E8" s="8">
        <v>50000</v>
      </c>
      <c r="F8" s="8"/>
      <c r="G8" s="8"/>
    </row>
    <row r="9" ht="22.5" customHeight="1" spans="1:7">
      <c r="A9" s="7"/>
      <c r="B9" s="7" t="s">
        <v>324</v>
      </c>
      <c r="C9" s="7" t="s">
        <v>354</v>
      </c>
      <c r="D9" s="7" t="s">
        <v>651</v>
      </c>
      <c r="E9" s="8">
        <v>105000</v>
      </c>
      <c r="F9" s="8"/>
      <c r="G9" s="8"/>
    </row>
    <row r="10" ht="22.5" customHeight="1" spans="1:7">
      <c r="A10" s="7"/>
      <c r="B10" s="7" t="s">
        <v>324</v>
      </c>
      <c r="C10" s="7" t="s">
        <v>364</v>
      </c>
      <c r="D10" s="7" t="s">
        <v>651</v>
      </c>
      <c r="E10" s="8">
        <v>6300</v>
      </c>
      <c r="F10" s="8"/>
      <c r="G10" s="8"/>
    </row>
    <row r="11" ht="22.5" customHeight="1" spans="1:7">
      <c r="A11" s="7"/>
      <c r="B11" s="7" t="s">
        <v>324</v>
      </c>
      <c r="C11" s="7" t="s">
        <v>372</v>
      </c>
      <c r="D11" s="7" t="s">
        <v>651</v>
      </c>
      <c r="E11" s="8">
        <v>32000</v>
      </c>
      <c r="F11" s="8"/>
      <c r="G11" s="8"/>
    </row>
    <row r="12" ht="22.5" customHeight="1" spans="1:7">
      <c r="A12" s="7"/>
      <c r="B12" s="7" t="s">
        <v>324</v>
      </c>
      <c r="C12" s="7" t="s">
        <v>348</v>
      </c>
      <c r="D12" s="7" t="s">
        <v>651</v>
      </c>
      <c r="E12" s="8">
        <v>343200</v>
      </c>
      <c r="F12" s="8"/>
      <c r="G12" s="8"/>
    </row>
    <row r="13" ht="22.5" customHeight="1" spans="1:7">
      <c r="A13" s="7"/>
      <c r="B13" s="7" t="s">
        <v>329</v>
      </c>
      <c r="C13" s="7" t="s">
        <v>346</v>
      </c>
      <c r="D13" s="7" t="s">
        <v>651</v>
      </c>
      <c r="E13" s="8">
        <v>100000</v>
      </c>
      <c r="F13" s="8"/>
      <c r="G13" s="8"/>
    </row>
    <row r="14" ht="22.5" customHeight="1" spans="1:7">
      <c r="A14" s="7"/>
      <c r="B14" s="7" t="s">
        <v>324</v>
      </c>
      <c r="C14" s="7" t="s">
        <v>326</v>
      </c>
      <c r="D14" s="7" t="s">
        <v>651</v>
      </c>
      <c r="E14" s="8">
        <v>200000</v>
      </c>
      <c r="F14" s="8"/>
      <c r="G14" s="8"/>
    </row>
    <row r="15" ht="22.5" customHeight="1" spans="1:7">
      <c r="A15" s="7"/>
      <c r="B15" s="7" t="s">
        <v>329</v>
      </c>
      <c r="C15" s="7" t="s">
        <v>374</v>
      </c>
      <c r="D15" s="7" t="s">
        <v>651</v>
      </c>
      <c r="E15" s="8">
        <v>70000</v>
      </c>
      <c r="F15" s="8"/>
      <c r="G15" s="8"/>
    </row>
    <row r="16" ht="22.5" customHeight="1" spans="1:7">
      <c r="A16" s="7"/>
      <c r="B16" s="7" t="s">
        <v>324</v>
      </c>
      <c r="C16" s="7" t="s">
        <v>368</v>
      </c>
      <c r="D16" s="7" t="s">
        <v>651</v>
      </c>
      <c r="E16" s="8">
        <v>2277</v>
      </c>
      <c r="F16" s="8"/>
      <c r="G16" s="8"/>
    </row>
    <row r="17" ht="22.5" customHeight="1" spans="1:7">
      <c r="A17" s="7"/>
      <c r="B17" s="7" t="s">
        <v>329</v>
      </c>
      <c r="C17" s="7" t="s">
        <v>362</v>
      </c>
      <c r="D17" s="7" t="s">
        <v>651</v>
      </c>
      <c r="E17" s="8">
        <v>100000</v>
      </c>
      <c r="F17" s="8"/>
      <c r="G17" s="8"/>
    </row>
    <row r="18" ht="22.5" customHeight="1" spans="1:7">
      <c r="A18" s="7"/>
      <c r="B18" s="7" t="s">
        <v>329</v>
      </c>
      <c r="C18" s="7" t="s">
        <v>366</v>
      </c>
      <c r="D18" s="7" t="s">
        <v>651</v>
      </c>
      <c r="E18" s="8">
        <v>50000</v>
      </c>
      <c r="F18" s="8"/>
      <c r="G18" s="8"/>
    </row>
    <row r="19" ht="22.5" customHeight="1" spans="1:7">
      <c r="A19" s="7"/>
      <c r="B19" s="7" t="s">
        <v>329</v>
      </c>
      <c r="C19" s="7" t="s">
        <v>328</v>
      </c>
      <c r="D19" s="7" t="s">
        <v>651</v>
      </c>
      <c r="E19" s="8">
        <v>1000000</v>
      </c>
      <c r="F19" s="8"/>
      <c r="G19" s="8"/>
    </row>
    <row r="20" ht="22.5" customHeight="1" spans="1:7">
      <c r="A20" s="7"/>
      <c r="B20" s="7" t="s">
        <v>324</v>
      </c>
      <c r="C20" s="7" t="s">
        <v>356</v>
      </c>
      <c r="D20" s="7" t="s">
        <v>651</v>
      </c>
      <c r="E20" s="8">
        <v>39690</v>
      </c>
      <c r="F20" s="8"/>
      <c r="G20" s="8"/>
    </row>
    <row r="21" ht="22.5" customHeight="1" spans="1:7">
      <c r="A21" s="7"/>
      <c r="B21" s="7" t="s">
        <v>336</v>
      </c>
      <c r="C21" s="7" t="s">
        <v>335</v>
      </c>
      <c r="D21" s="7" t="s">
        <v>651</v>
      </c>
      <c r="E21" s="8">
        <v>350000</v>
      </c>
      <c r="F21" s="8"/>
      <c r="G21" s="8"/>
    </row>
    <row r="22" ht="22.5" customHeight="1" spans="1:7">
      <c r="A22" s="7"/>
      <c r="B22" s="7" t="s">
        <v>324</v>
      </c>
      <c r="C22" s="7" t="s">
        <v>323</v>
      </c>
      <c r="D22" s="7" t="s">
        <v>651</v>
      </c>
      <c r="E22" s="8">
        <v>2750000</v>
      </c>
      <c r="F22" s="8"/>
      <c r="G22" s="8"/>
    </row>
    <row r="23" ht="22.5" customHeight="1" spans="1:7">
      <c r="A23" s="7"/>
      <c r="B23" s="7" t="s">
        <v>324</v>
      </c>
      <c r="C23" s="7" t="s">
        <v>344</v>
      </c>
      <c r="D23" s="7" t="s">
        <v>651</v>
      </c>
      <c r="E23" s="8">
        <v>50000</v>
      </c>
      <c r="F23" s="8"/>
      <c r="G23" s="8"/>
    </row>
    <row r="24" ht="22.5" customHeight="1" spans="1:7">
      <c r="A24" s="9" t="s">
        <v>57</v>
      </c>
      <c r="B24" s="9"/>
      <c r="C24" s="9"/>
      <c r="D24" s="9"/>
      <c r="E24" s="8">
        <v>5248467</v>
      </c>
      <c r="F24" s="8"/>
      <c r="G24" s="8"/>
    </row>
  </sheetData>
  <mergeCells count="8">
    <mergeCell ref="A2:G2"/>
    <mergeCell ref="A3:B3"/>
    <mergeCell ref="E4:G4"/>
    <mergeCell ref="A24:D24"/>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3"/>
      <c r="B1" s="63"/>
      <c r="C1" s="63"/>
      <c r="D1" s="63"/>
      <c r="E1" s="63"/>
      <c r="F1" s="63"/>
      <c r="G1" s="63"/>
      <c r="H1" s="63"/>
      <c r="I1" s="63"/>
      <c r="J1" s="63"/>
      <c r="K1" s="63"/>
      <c r="L1" s="63"/>
      <c r="M1" s="63"/>
      <c r="N1" s="63"/>
      <c r="O1" s="63"/>
      <c r="P1" s="63"/>
      <c r="Q1" s="63"/>
      <c r="R1" s="63"/>
      <c r="S1" s="63"/>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"单位名称："&amp;"永仁县教育局"</f>
        <v>单位名称：永仁县教育局</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7">
        <v>1</v>
      </c>
      <c r="B7" s="57">
        <v>2</v>
      </c>
      <c r="C7" s="57">
        <v>3</v>
      </c>
      <c r="D7" s="57">
        <v>4</v>
      </c>
      <c r="E7" s="57">
        <v>5</v>
      </c>
      <c r="F7" s="57">
        <v>6</v>
      </c>
      <c r="G7" s="57">
        <v>7</v>
      </c>
      <c r="H7" s="57">
        <v>8</v>
      </c>
      <c r="I7" s="57">
        <v>9</v>
      </c>
      <c r="J7" s="57">
        <v>10</v>
      </c>
      <c r="K7" s="57">
        <v>11</v>
      </c>
      <c r="L7" s="57">
        <v>12</v>
      </c>
      <c r="M7" s="57">
        <v>13</v>
      </c>
      <c r="N7" s="57">
        <v>14</v>
      </c>
      <c r="O7" s="57">
        <v>15</v>
      </c>
      <c r="P7" s="57">
        <v>16</v>
      </c>
      <c r="Q7" s="57">
        <v>17</v>
      </c>
      <c r="R7" s="57">
        <v>18</v>
      </c>
      <c r="S7" s="57">
        <v>19</v>
      </c>
      <c r="T7" s="57">
        <v>20</v>
      </c>
    </row>
    <row r="8" ht="31.6" customHeight="1" spans="1:20">
      <c r="A8" s="7" t="s">
        <v>70</v>
      </c>
      <c r="B8" s="7" t="s">
        <v>71</v>
      </c>
      <c r="C8" s="8">
        <v>48252413.27</v>
      </c>
      <c r="D8" s="8">
        <v>48252413.27</v>
      </c>
      <c r="E8" s="8">
        <v>18252413.27</v>
      </c>
      <c r="F8" s="8"/>
      <c r="G8" s="8"/>
      <c r="H8" s="8"/>
      <c r="I8" s="8">
        <v>30000000</v>
      </c>
      <c r="J8" s="8"/>
      <c r="K8" s="8"/>
      <c r="L8" s="8"/>
      <c r="M8" s="8"/>
      <c r="N8" s="8">
        <v>30000000</v>
      </c>
      <c r="O8" s="8"/>
      <c r="P8" s="8"/>
      <c r="Q8" s="8"/>
      <c r="R8" s="8"/>
      <c r="S8" s="8"/>
      <c r="T8" s="8"/>
    </row>
    <row r="9" ht="31.6" customHeight="1" spans="1:20">
      <c r="A9" s="82" t="s">
        <v>57</v>
      </c>
      <c r="B9" s="82"/>
      <c r="C9" s="8">
        <v>48252413.27</v>
      </c>
      <c r="D9" s="8">
        <v>48252413.27</v>
      </c>
      <c r="E9" s="8">
        <v>18252413.27</v>
      </c>
      <c r="F9" s="8"/>
      <c r="G9" s="8"/>
      <c r="H9" s="8"/>
      <c r="I9" s="8">
        <v>30000000</v>
      </c>
      <c r="J9" s="8"/>
      <c r="K9" s="8"/>
      <c r="L9" s="8"/>
      <c r="M9" s="8"/>
      <c r="N9" s="8">
        <v>30000000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4"/>
  <sheetViews>
    <sheetView showZeros="0" topLeftCell="M13"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6"/>
      <c r="B1" s="66"/>
      <c r="C1" s="66"/>
      <c r="D1" s="66"/>
      <c r="E1" s="66"/>
      <c r="F1" s="66"/>
      <c r="G1" s="66"/>
      <c r="H1" s="66"/>
      <c r="I1" s="66"/>
      <c r="J1" s="66"/>
      <c r="K1" s="66"/>
      <c r="L1" s="66"/>
      <c r="M1" s="66"/>
      <c r="N1" s="66"/>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"单位名称："&amp;"永仁县教育局"</f>
        <v>单位名称：永仁县教育局</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7" t="s">
        <v>83</v>
      </c>
      <c r="B6" s="77" t="s">
        <v>84</v>
      </c>
      <c r="C6" s="77" t="s">
        <v>85</v>
      </c>
      <c r="D6" s="78" t="s">
        <v>86</v>
      </c>
      <c r="E6" s="78" t="s">
        <v>87</v>
      </c>
      <c r="F6" s="78" t="s">
        <v>88</v>
      </c>
      <c r="G6" s="78" t="s">
        <v>89</v>
      </c>
      <c r="H6" s="78" t="s">
        <v>90</v>
      </c>
      <c r="I6" s="78" t="s">
        <v>91</v>
      </c>
      <c r="J6" s="78" t="s">
        <v>92</v>
      </c>
      <c r="K6" s="78" t="s">
        <v>93</v>
      </c>
      <c r="L6" s="78" t="s">
        <v>94</v>
      </c>
      <c r="M6" s="78" t="s">
        <v>95</v>
      </c>
      <c r="N6" s="77" t="s">
        <v>96</v>
      </c>
      <c r="O6" s="83">
        <v>15</v>
      </c>
    </row>
    <row r="7" ht="24" customHeight="1" spans="1:15">
      <c r="A7" s="7" t="s">
        <v>97</v>
      </c>
      <c r="B7" s="79" t="s">
        <v>98</v>
      </c>
      <c r="C7" s="8">
        <v>44764388.54</v>
      </c>
      <c r="D7" s="8">
        <v>14764388.54</v>
      </c>
      <c r="E7" s="8">
        <v>9515921.54</v>
      </c>
      <c r="F7" s="8">
        <v>5248467</v>
      </c>
      <c r="G7" s="8"/>
      <c r="H7" s="8"/>
      <c r="I7" s="8"/>
      <c r="J7" s="8">
        <v>30000000</v>
      </c>
      <c r="K7" s="8"/>
      <c r="L7" s="8"/>
      <c r="M7" s="8"/>
      <c r="N7" s="8"/>
      <c r="O7" s="8">
        <v>30000000</v>
      </c>
    </row>
    <row r="8" ht="24" customHeight="1" spans="1:15">
      <c r="A8" s="64" t="s">
        <v>99</v>
      </c>
      <c r="B8" s="80" t="s">
        <v>100</v>
      </c>
      <c r="C8" s="8">
        <v>7670917.54</v>
      </c>
      <c r="D8" s="8">
        <v>7670917.54</v>
      </c>
      <c r="E8" s="8">
        <v>7515917.54</v>
      </c>
      <c r="F8" s="8">
        <v>155000</v>
      </c>
      <c r="G8" s="8"/>
      <c r="H8" s="8"/>
      <c r="I8" s="8"/>
      <c r="J8" s="8"/>
      <c r="K8" s="8"/>
      <c r="L8" s="8"/>
      <c r="M8" s="8"/>
      <c r="N8" s="8"/>
      <c r="O8" s="8"/>
    </row>
    <row r="9" ht="24" customHeight="1" spans="1:15">
      <c r="A9" s="65" t="s">
        <v>101</v>
      </c>
      <c r="B9" s="81" t="s">
        <v>102</v>
      </c>
      <c r="C9" s="8">
        <v>7565917.54</v>
      </c>
      <c r="D9" s="8">
        <v>7565917.54</v>
      </c>
      <c r="E9" s="8">
        <v>7515917.54</v>
      </c>
      <c r="F9" s="8">
        <v>50000</v>
      </c>
      <c r="G9" s="8"/>
      <c r="H9" s="8"/>
      <c r="I9" s="8"/>
      <c r="J9" s="8"/>
      <c r="K9" s="8"/>
      <c r="L9" s="8"/>
      <c r="M9" s="8"/>
      <c r="N9" s="8"/>
      <c r="O9" s="8"/>
    </row>
    <row r="10" ht="24" customHeight="1" spans="1:15">
      <c r="A10" s="65" t="s">
        <v>103</v>
      </c>
      <c r="B10" s="81" t="s">
        <v>104</v>
      </c>
      <c r="C10" s="8">
        <v>105000</v>
      </c>
      <c r="D10" s="8">
        <v>105000</v>
      </c>
      <c r="E10" s="8"/>
      <c r="F10" s="8">
        <v>105000</v>
      </c>
      <c r="G10" s="8"/>
      <c r="H10" s="8"/>
      <c r="I10" s="8"/>
      <c r="J10" s="8"/>
      <c r="K10" s="8"/>
      <c r="L10" s="8"/>
      <c r="M10" s="8"/>
      <c r="N10" s="8"/>
      <c r="O10" s="8"/>
    </row>
    <row r="11" ht="24" customHeight="1" spans="1:15">
      <c r="A11" s="64" t="s">
        <v>105</v>
      </c>
      <c r="B11" s="80" t="s">
        <v>106</v>
      </c>
      <c r="C11" s="8">
        <v>7093471</v>
      </c>
      <c r="D11" s="8">
        <v>7093471</v>
      </c>
      <c r="E11" s="8">
        <v>2000004</v>
      </c>
      <c r="F11" s="8">
        <v>5093467</v>
      </c>
      <c r="G11" s="8"/>
      <c r="H11" s="8"/>
      <c r="I11" s="8"/>
      <c r="J11" s="8"/>
      <c r="K11" s="8"/>
      <c r="L11" s="8"/>
      <c r="M11" s="8"/>
      <c r="N11" s="8"/>
      <c r="O11" s="8"/>
    </row>
    <row r="12" ht="24" customHeight="1" spans="1:15">
      <c r="A12" s="65" t="s">
        <v>107</v>
      </c>
      <c r="B12" s="81" t="s">
        <v>108</v>
      </c>
      <c r="C12" s="8">
        <v>401777</v>
      </c>
      <c r="D12" s="8">
        <v>401777</v>
      </c>
      <c r="E12" s="8"/>
      <c r="F12" s="8">
        <v>401777</v>
      </c>
      <c r="G12" s="8"/>
      <c r="H12" s="8"/>
      <c r="I12" s="8"/>
      <c r="J12" s="8"/>
      <c r="K12" s="8"/>
      <c r="L12" s="8"/>
      <c r="M12" s="8"/>
      <c r="N12" s="8"/>
      <c r="O12" s="8"/>
    </row>
    <row r="13" ht="24" customHeight="1" spans="1:15">
      <c r="A13" s="65" t="s">
        <v>109</v>
      </c>
      <c r="B13" s="81" t="s">
        <v>110</v>
      </c>
      <c r="C13" s="8">
        <v>3950000</v>
      </c>
      <c r="D13" s="8">
        <v>3950000</v>
      </c>
      <c r="E13" s="8"/>
      <c r="F13" s="8">
        <v>3950000</v>
      </c>
      <c r="G13" s="8"/>
      <c r="H13" s="8"/>
      <c r="I13" s="8"/>
      <c r="J13" s="8"/>
      <c r="K13" s="8"/>
      <c r="L13" s="8"/>
      <c r="M13" s="8"/>
      <c r="N13" s="8"/>
      <c r="O13" s="8"/>
    </row>
    <row r="14" ht="24" customHeight="1" spans="1:15">
      <c r="A14" s="65" t="s">
        <v>111</v>
      </c>
      <c r="B14" s="81" t="s">
        <v>112</v>
      </c>
      <c r="C14" s="8">
        <v>2741694</v>
      </c>
      <c r="D14" s="8">
        <v>2741694</v>
      </c>
      <c r="E14" s="8">
        <v>2000004</v>
      </c>
      <c r="F14" s="8">
        <v>741690</v>
      </c>
      <c r="G14" s="8"/>
      <c r="H14" s="8"/>
      <c r="I14" s="8"/>
      <c r="J14" s="8"/>
      <c r="K14" s="8"/>
      <c r="L14" s="8"/>
      <c r="M14" s="8"/>
      <c r="N14" s="8"/>
      <c r="O14" s="8"/>
    </row>
    <row r="15" ht="24" customHeight="1" spans="1:15">
      <c r="A15" s="64" t="s">
        <v>113</v>
      </c>
      <c r="B15" s="80" t="s">
        <v>114</v>
      </c>
      <c r="C15" s="8">
        <v>30000000</v>
      </c>
      <c r="D15" s="8"/>
      <c r="E15" s="8"/>
      <c r="F15" s="8"/>
      <c r="G15" s="8"/>
      <c r="H15" s="8"/>
      <c r="I15" s="8"/>
      <c r="J15" s="8">
        <v>30000000</v>
      </c>
      <c r="K15" s="8"/>
      <c r="L15" s="8"/>
      <c r="M15" s="8"/>
      <c r="N15" s="8"/>
      <c r="O15" s="8">
        <v>30000000</v>
      </c>
    </row>
    <row r="16" ht="24" customHeight="1" spans="1:15">
      <c r="A16" s="65" t="s">
        <v>115</v>
      </c>
      <c r="B16" s="81" t="s">
        <v>116</v>
      </c>
      <c r="C16" s="8">
        <v>30000000</v>
      </c>
      <c r="D16" s="8"/>
      <c r="E16" s="8"/>
      <c r="F16" s="8"/>
      <c r="G16" s="8"/>
      <c r="H16" s="8"/>
      <c r="I16" s="8"/>
      <c r="J16" s="8">
        <v>30000000</v>
      </c>
      <c r="K16" s="8"/>
      <c r="L16" s="8"/>
      <c r="M16" s="8"/>
      <c r="N16" s="8"/>
      <c r="O16" s="8">
        <v>30000000</v>
      </c>
    </row>
    <row r="17" ht="24" customHeight="1" spans="1:15">
      <c r="A17" s="7" t="s">
        <v>117</v>
      </c>
      <c r="B17" s="79" t="s">
        <v>118</v>
      </c>
      <c r="C17" s="8">
        <v>2058354.88</v>
      </c>
      <c r="D17" s="8">
        <v>2058354.88</v>
      </c>
      <c r="E17" s="8">
        <v>2058354.88</v>
      </c>
      <c r="F17" s="8"/>
      <c r="G17" s="8"/>
      <c r="H17" s="8"/>
      <c r="I17" s="8"/>
      <c r="J17" s="8"/>
      <c r="K17" s="8"/>
      <c r="L17" s="8"/>
      <c r="M17" s="8"/>
      <c r="N17" s="8"/>
      <c r="O17" s="8"/>
    </row>
    <row r="18" ht="24" customHeight="1" spans="1:15">
      <c r="A18" s="64" t="s">
        <v>119</v>
      </c>
      <c r="B18" s="80" t="s">
        <v>120</v>
      </c>
      <c r="C18" s="8">
        <v>2022174.88</v>
      </c>
      <c r="D18" s="8">
        <v>2022174.88</v>
      </c>
      <c r="E18" s="8">
        <v>2022174.88</v>
      </c>
      <c r="F18" s="8"/>
      <c r="G18" s="8"/>
      <c r="H18" s="8"/>
      <c r="I18" s="8"/>
      <c r="J18" s="8"/>
      <c r="K18" s="8"/>
      <c r="L18" s="8"/>
      <c r="M18" s="8"/>
      <c r="N18" s="8"/>
      <c r="O18" s="8"/>
    </row>
    <row r="19" ht="24" customHeight="1" spans="1:15">
      <c r="A19" s="65" t="s">
        <v>121</v>
      </c>
      <c r="B19" s="81" t="s">
        <v>122</v>
      </c>
      <c r="C19" s="8">
        <v>310665.6</v>
      </c>
      <c r="D19" s="8">
        <v>310665.6</v>
      </c>
      <c r="E19" s="8">
        <v>310665.6</v>
      </c>
      <c r="F19" s="8"/>
      <c r="G19" s="8"/>
      <c r="H19" s="8"/>
      <c r="I19" s="8"/>
      <c r="J19" s="8"/>
      <c r="K19" s="8"/>
      <c r="L19" s="8"/>
      <c r="M19" s="8"/>
      <c r="N19" s="8"/>
      <c r="O19" s="8"/>
    </row>
    <row r="20" ht="24" customHeight="1" spans="1:15">
      <c r="A20" s="65" t="s">
        <v>123</v>
      </c>
      <c r="B20" s="81" t="s">
        <v>124</v>
      </c>
      <c r="C20" s="8">
        <v>425556.6</v>
      </c>
      <c r="D20" s="8">
        <v>425556.6</v>
      </c>
      <c r="E20" s="8">
        <v>425556.6</v>
      </c>
      <c r="F20" s="8"/>
      <c r="G20" s="8"/>
      <c r="H20" s="8"/>
      <c r="I20" s="8"/>
      <c r="J20" s="8"/>
      <c r="K20" s="8"/>
      <c r="L20" s="8"/>
      <c r="M20" s="8"/>
      <c r="N20" s="8"/>
      <c r="O20" s="8"/>
    </row>
    <row r="21" ht="24" customHeight="1" spans="1:15">
      <c r="A21" s="65" t="s">
        <v>125</v>
      </c>
      <c r="B21" s="81" t="s">
        <v>126</v>
      </c>
      <c r="C21" s="8">
        <v>1063107.99</v>
      </c>
      <c r="D21" s="8">
        <v>1063107.99</v>
      </c>
      <c r="E21" s="8">
        <v>1063107.99</v>
      </c>
      <c r="F21" s="8"/>
      <c r="G21" s="8"/>
      <c r="H21" s="8"/>
      <c r="I21" s="8"/>
      <c r="J21" s="8"/>
      <c r="K21" s="8"/>
      <c r="L21" s="8"/>
      <c r="M21" s="8"/>
      <c r="N21" s="8"/>
      <c r="O21" s="8"/>
    </row>
    <row r="22" ht="24" customHeight="1" spans="1:15">
      <c r="A22" s="65" t="s">
        <v>127</v>
      </c>
      <c r="B22" s="81" t="s">
        <v>128</v>
      </c>
      <c r="C22" s="8">
        <v>222844.69</v>
      </c>
      <c r="D22" s="8">
        <v>222844.69</v>
      </c>
      <c r="E22" s="8">
        <v>222844.69</v>
      </c>
      <c r="F22" s="8"/>
      <c r="G22" s="8"/>
      <c r="H22" s="8"/>
      <c r="I22" s="8"/>
      <c r="J22" s="8"/>
      <c r="K22" s="8"/>
      <c r="L22" s="8"/>
      <c r="M22" s="8"/>
      <c r="N22" s="8"/>
      <c r="O22" s="8"/>
    </row>
    <row r="23" ht="24" customHeight="1" spans="1:15">
      <c r="A23" s="64" t="s">
        <v>129</v>
      </c>
      <c r="B23" s="80" t="s">
        <v>130</v>
      </c>
      <c r="C23" s="8">
        <v>36180</v>
      </c>
      <c r="D23" s="8">
        <v>36180</v>
      </c>
      <c r="E23" s="8">
        <v>36180</v>
      </c>
      <c r="F23" s="8"/>
      <c r="G23" s="8"/>
      <c r="H23" s="8"/>
      <c r="I23" s="8"/>
      <c r="J23" s="8"/>
      <c r="K23" s="8"/>
      <c r="L23" s="8"/>
      <c r="M23" s="8"/>
      <c r="N23" s="8"/>
      <c r="O23" s="8"/>
    </row>
    <row r="24" ht="24" customHeight="1" spans="1:15">
      <c r="A24" s="65" t="s">
        <v>131</v>
      </c>
      <c r="B24" s="81" t="s">
        <v>132</v>
      </c>
      <c r="C24" s="8">
        <v>36180</v>
      </c>
      <c r="D24" s="8">
        <v>36180</v>
      </c>
      <c r="E24" s="8">
        <v>36180</v>
      </c>
      <c r="F24" s="8"/>
      <c r="G24" s="8"/>
      <c r="H24" s="8"/>
      <c r="I24" s="8"/>
      <c r="J24" s="8"/>
      <c r="K24" s="8"/>
      <c r="L24" s="8"/>
      <c r="M24" s="8"/>
      <c r="N24" s="8"/>
      <c r="O24" s="8"/>
    </row>
    <row r="25" ht="24" customHeight="1" spans="1:15">
      <c r="A25" s="7" t="s">
        <v>133</v>
      </c>
      <c r="B25" s="79" t="s">
        <v>134</v>
      </c>
      <c r="C25" s="8">
        <v>728242.85</v>
      </c>
      <c r="D25" s="8">
        <v>728242.85</v>
      </c>
      <c r="E25" s="8">
        <v>728242.85</v>
      </c>
      <c r="F25" s="8"/>
      <c r="G25" s="8"/>
      <c r="H25" s="8"/>
      <c r="I25" s="8"/>
      <c r="J25" s="8"/>
      <c r="K25" s="8"/>
      <c r="L25" s="8"/>
      <c r="M25" s="8"/>
      <c r="N25" s="8"/>
      <c r="O25" s="8"/>
    </row>
    <row r="26" ht="24" customHeight="1" spans="1:15">
      <c r="A26" s="64" t="s">
        <v>135</v>
      </c>
      <c r="B26" s="80" t="s">
        <v>136</v>
      </c>
      <c r="C26" s="8">
        <v>728242.85</v>
      </c>
      <c r="D26" s="8">
        <v>728242.85</v>
      </c>
      <c r="E26" s="8">
        <v>728242.85</v>
      </c>
      <c r="F26" s="8"/>
      <c r="G26" s="8"/>
      <c r="H26" s="8"/>
      <c r="I26" s="8"/>
      <c r="J26" s="8"/>
      <c r="K26" s="8"/>
      <c r="L26" s="8"/>
      <c r="M26" s="8"/>
      <c r="N26" s="8"/>
      <c r="O26" s="8"/>
    </row>
    <row r="27" ht="24" customHeight="1" spans="1:15">
      <c r="A27" s="65" t="s">
        <v>137</v>
      </c>
      <c r="B27" s="81" t="s">
        <v>138</v>
      </c>
      <c r="C27" s="8">
        <v>67926.08</v>
      </c>
      <c r="D27" s="8">
        <v>67926.08</v>
      </c>
      <c r="E27" s="8">
        <v>67926.08</v>
      </c>
      <c r="F27" s="8"/>
      <c r="G27" s="8"/>
      <c r="H27" s="8"/>
      <c r="I27" s="8"/>
      <c r="J27" s="8"/>
      <c r="K27" s="8"/>
      <c r="L27" s="8"/>
      <c r="M27" s="8"/>
      <c r="N27" s="8"/>
      <c r="O27" s="8"/>
    </row>
    <row r="28" ht="24" customHeight="1" spans="1:15">
      <c r="A28" s="65" t="s">
        <v>139</v>
      </c>
      <c r="B28" s="81" t="s">
        <v>140</v>
      </c>
      <c r="C28" s="8">
        <v>307092.89</v>
      </c>
      <c r="D28" s="8">
        <v>307092.89</v>
      </c>
      <c r="E28" s="8">
        <v>307092.89</v>
      </c>
      <c r="F28" s="8"/>
      <c r="G28" s="8"/>
      <c r="H28" s="8"/>
      <c r="I28" s="8"/>
      <c r="J28" s="8"/>
      <c r="K28" s="8"/>
      <c r="L28" s="8"/>
      <c r="M28" s="8"/>
      <c r="N28" s="8"/>
      <c r="O28" s="8"/>
    </row>
    <row r="29" ht="24" customHeight="1" spans="1:15">
      <c r="A29" s="65" t="s">
        <v>141</v>
      </c>
      <c r="B29" s="81" t="s">
        <v>142</v>
      </c>
      <c r="C29" s="8">
        <v>328583.88</v>
      </c>
      <c r="D29" s="8">
        <v>328583.88</v>
      </c>
      <c r="E29" s="8">
        <v>328583.88</v>
      </c>
      <c r="F29" s="8"/>
      <c r="G29" s="8"/>
      <c r="H29" s="8"/>
      <c r="I29" s="8"/>
      <c r="J29" s="8"/>
      <c r="K29" s="8"/>
      <c r="L29" s="8"/>
      <c r="M29" s="8"/>
      <c r="N29" s="8"/>
      <c r="O29" s="8"/>
    </row>
    <row r="30" ht="24" customHeight="1" spans="1:15">
      <c r="A30" s="65" t="s">
        <v>143</v>
      </c>
      <c r="B30" s="81" t="s">
        <v>144</v>
      </c>
      <c r="C30" s="8">
        <v>24640</v>
      </c>
      <c r="D30" s="8">
        <v>24640</v>
      </c>
      <c r="E30" s="8">
        <v>24640</v>
      </c>
      <c r="F30" s="8"/>
      <c r="G30" s="8"/>
      <c r="H30" s="8"/>
      <c r="I30" s="8"/>
      <c r="J30" s="8"/>
      <c r="K30" s="8"/>
      <c r="L30" s="8"/>
      <c r="M30" s="8"/>
      <c r="N30" s="8"/>
      <c r="O30" s="8"/>
    </row>
    <row r="31" ht="24" customHeight="1" spans="1:15">
      <c r="A31" s="7" t="s">
        <v>145</v>
      </c>
      <c r="B31" s="79" t="s">
        <v>146</v>
      </c>
      <c r="C31" s="8">
        <v>701427</v>
      </c>
      <c r="D31" s="8">
        <v>701427</v>
      </c>
      <c r="E31" s="8">
        <v>701427</v>
      </c>
      <c r="F31" s="8"/>
      <c r="G31" s="8"/>
      <c r="H31" s="8"/>
      <c r="I31" s="8"/>
      <c r="J31" s="8"/>
      <c r="K31" s="8"/>
      <c r="L31" s="8"/>
      <c r="M31" s="8"/>
      <c r="N31" s="8"/>
      <c r="O31" s="8"/>
    </row>
    <row r="32" ht="24" customHeight="1" spans="1:15">
      <c r="A32" s="64" t="s">
        <v>147</v>
      </c>
      <c r="B32" s="80" t="s">
        <v>148</v>
      </c>
      <c r="C32" s="8">
        <v>701427</v>
      </c>
      <c r="D32" s="8">
        <v>701427</v>
      </c>
      <c r="E32" s="8">
        <v>701427</v>
      </c>
      <c r="F32" s="8"/>
      <c r="G32" s="8"/>
      <c r="H32" s="8"/>
      <c r="I32" s="8"/>
      <c r="J32" s="8"/>
      <c r="K32" s="8"/>
      <c r="L32" s="8"/>
      <c r="M32" s="8"/>
      <c r="N32" s="8"/>
      <c r="O32" s="8"/>
    </row>
    <row r="33" ht="24" customHeight="1" spans="1:15">
      <c r="A33" s="65" t="s">
        <v>149</v>
      </c>
      <c r="B33" s="81" t="s">
        <v>150</v>
      </c>
      <c r="C33" s="8">
        <v>701427</v>
      </c>
      <c r="D33" s="8">
        <v>701427</v>
      </c>
      <c r="E33" s="8">
        <v>701427</v>
      </c>
      <c r="F33" s="8"/>
      <c r="G33" s="8"/>
      <c r="H33" s="8"/>
      <c r="I33" s="8"/>
      <c r="J33" s="8"/>
      <c r="K33" s="8"/>
      <c r="L33" s="8"/>
      <c r="M33" s="8"/>
      <c r="N33" s="8"/>
      <c r="O33" s="8"/>
    </row>
    <row r="34" ht="29.35" customHeight="1" spans="1:15">
      <c r="A34" s="82" t="s">
        <v>57</v>
      </c>
      <c r="B34" s="82"/>
      <c r="C34" s="8">
        <v>48252413.27</v>
      </c>
      <c r="D34" s="8">
        <v>18252413.27</v>
      </c>
      <c r="E34" s="8">
        <v>13003946.27</v>
      </c>
      <c r="F34" s="8">
        <v>5248467</v>
      </c>
      <c r="G34" s="8"/>
      <c r="H34" s="8"/>
      <c r="I34" s="8"/>
      <c r="J34" s="8">
        <v>30000000</v>
      </c>
      <c r="K34" s="8"/>
      <c r="L34" s="8"/>
      <c r="M34" s="8"/>
      <c r="N34" s="8"/>
      <c r="O34" s="8">
        <v>30000000</v>
      </c>
    </row>
  </sheetData>
  <mergeCells count="12">
    <mergeCell ref="A2:O2"/>
    <mergeCell ref="A3:B3"/>
    <mergeCell ref="C3:O3"/>
    <mergeCell ref="D4:F4"/>
    <mergeCell ref="J4:O4"/>
    <mergeCell ref="A34:B3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3" workbookViewId="0">
      <selection activeCell="A1" sqref="A1:D1"/>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151</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"单位名称："&amp;"永仁县教育局"</f>
        <v>单位名称：永仁县教育局</v>
      </c>
      <c r="B3" s="4"/>
      <c r="C3" s="66"/>
      <c r="D3" s="2" t="s">
        <v>54</v>
      </c>
    </row>
    <row r="4" customHeight="1" spans="1:4">
      <c r="A4" s="67" t="s">
        <v>152</v>
      </c>
      <c r="B4" s="67"/>
      <c r="C4" s="67" t="s">
        <v>153</v>
      </c>
      <c r="D4" s="67"/>
    </row>
    <row r="5" ht="42" customHeight="1" spans="1:4">
      <c r="A5" s="67" t="s">
        <v>5</v>
      </c>
      <c r="B5" s="67" t="str">
        <f t="shared" ref="B5:D5" si="0">"2025"&amp;"年预算数"</f>
        <v>2025年预算数</v>
      </c>
      <c r="C5" s="5" t="s">
        <v>154</v>
      </c>
      <c r="D5" s="67" t="str">
        <f t="shared" si="0"/>
        <v>2025年预算数</v>
      </c>
    </row>
    <row r="6" ht="24.1" customHeight="1" spans="1:4">
      <c r="A6" s="68" t="s">
        <v>155</v>
      </c>
      <c r="B6" s="8">
        <v>18252413.27</v>
      </c>
      <c r="C6" s="69" t="s">
        <v>156</v>
      </c>
      <c r="D6" s="8">
        <v>18252413.27</v>
      </c>
    </row>
    <row r="7" ht="24.1" customHeight="1" spans="1:4">
      <c r="A7" s="68" t="s">
        <v>157</v>
      </c>
      <c r="B7" s="8">
        <v>18252413.27</v>
      </c>
      <c r="C7" s="69" t="s">
        <v>158</v>
      </c>
      <c r="D7" s="8"/>
    </row>
    <row r="8" ht="24.1" customHeight="1" spans="1:4">
      <c r="A8" s="68" t="s">
        <v>159</v>
      </c>
      <c r="B8" s="8"/>
      <c r="C8" s="69" t="s">
        <v>160</v>
      </c>
      <c r="D8" s="8"/>
    </row>
    <row r="9" ht="24.1" customHeight="1" spans="1:4">
      <c r="A9" s="68" t="s">
        <v>161</v>
      </c>
      <c r="B9" s="8"/>
      <c r="C9" s="69" t="s">
        <v>162</v>
      </c>
      <c r="D9" s="8"/>
    </row>
    <row r="10" ht="24.1" customHeight="1" spans="1:4">
      <c r="A10" s="68" t="s">
        <v>163</v>
      </c>
      <c r="B10" s="8"/>
      <c r="C10" s="69" t="s">
        <v>164</v>
      </c>
      <c r="D10" s="8"/>
    </row>
    <row r="11" ht="24.1" customHeight="1" spans="1:4">
      <c r="A11" s="68" t="s">
        <v>157</v>
      </c>
      <c r="B11" s="8"/>
      <c r="C11" s="69" t="s">
        <v>165</v>
      </c>
      <c r="D11" s="8">
        <v>14764388.54</v>
      </c>
    </row>
    <row r="12" ht="24.1" customHeight="1" spans="1:4">
      <c r="A12" s="70" t="s">
        <v>159</v>
      </c>
      <c r="B12" s="8"/>
      <c r="C12" s="71" t="s">
        <v>166</v>
      </c>
      <c r="D12" s="8"/>
    </row>
    <row r="13" ht="24.1" customHeight="1" spans="1:4">
      <c r="A13" s="70" t="s">
        <v>161</v>
      </c>
      <c r="B13" s="8"/>
      <c r="C13" s="71" t="s">
        <v>167</v>
      </c>
      <c r="D13" s="8"/>
    </row>
    <row r="14" ht="24.1" customHeight="1" spans="1:4">
      <c r="A14" s="72"/>
      <c r="B14" s="8"/>
      <c r="C14" s="71" t="s">
        <v>168</v>
      </c>
      <c r="D14" s="8">
        <v>2058354.88</v>
      </c>
    </row>
    <row r="15" ht="24.1" customHeight="1" spans="1:4">
      <c r="A15" s="72"/>
      <c r="B15" s="8"/>
      <c r="C15" s="71" t="s">
        <v>169</v>
      </c>
      <c r="D15" s="8"/>
    </row>
    <row r="16" ht="24.1" customHeight="1" spans="1:4">
      <c r="A16" s="72"/>
      <c r="B16" s="8"/>
      <c r="C16" s="71" t="s">
        <v>170</v>
      </c>
      <c r="D16" s="8">
        <v>728242.85</v>
      </c>
    </row>
    <row r="17" ht="24.1" customHeight="1" spans="1:4">
      <c r="A17" s="72"/>
      <c r="B17" s="8"/>
      <c r="C17" s="71" t="s">
        <v>171</v>
      </c>
      <c r="D17" s="8"/>
    </row>
    <row r="18" ht="24.1" customHeight="1" spans="1:4">
      <c r="A18" s="72"/>
      <c r="B18" s="8"/>
      <c r="C18" s="71" t="s">
        <v>172</v>
      </c>
      <c r="D18" s="8"/>
    </row>
    <row r="19" ht="24.1" customHeight="1" spans="1:4">
      <c r="A19" s="72"/>
      <c r="B19" s="8"/>
      <c r="C19" s="71" t="s">
        <v>173</v>
      </c>
      <c r="D19" s="8"/>
    </row>
    <row r="20" ht="24.1" customHeight="1" spans="1:4">
      <c r="A20" s="72"/>
      <c r="B20" s="8"/>
      <c r="C20" s="71" t="s">
        <v>174</v>
      </c>
      <c r="D20" s="8"/>
    </row>
    <row r="21" ht="24.1" customHeight="1" spans="1:4">
      <c r="A21" s="72"/>
      <c r="B21" s="8"/>
      <c r="C21" s="71" t="s">
        <v>175</v>
      </c>
      <c r="D21" s="8"/>
    </row>
    <row r="22" ht="24.1" customHeight="1" spans="1:4">
      <c r="A22" s="72"/>
      <c r="B22" s="8"/>
      <c r="C22" s="71" t="s">
        <v>176</v>
      </c>
      <c r="D22" s="8"/>
    </row>
    <row r="23" ht="24.1" customHeight="1" spans="1:4">
      <c r="A23" s="72"/>
      <c r="B23" s="8"/>
      <c r="C23" s="71" t="s">
        <v>177</v>
      </c>
      <c r="D23" s="8"/>
    </row>
    <row r="24" ht="24.1" customHeight="1" spans="1:4">
      <c r="A24" s="72"/>
      <c r="B24" s="8"/>
      <c r="C24" s="71" t="s">
        <v>178</v>
      </c>
      <c r="D24" s="8"/>
    </row>
    <row r="25" ht="24.1" customHeight="1" spans="1:4">
      <c r="A25" s="72"/>
      <c r="B25" s="8"/>
      <c r="C25" s="71" t="s">
        <v>179</v>
      </c>
      <c r="D25" s="8"/>
    </row>
    <row r="26" ht="24.1" customHeight="1" spans="1:4">
      <c r="A26" s="72"/>
      <c r="B26" s="8"/>
      <c r="C26" s="71" t="s">
        <v>180</v>
      </c>
      <c r="D26" s="8">
        <v>701427</v>
      </c>
    </row>
    <row r="27" ht="24.1" customHeight="1" spans="1:4">
      <c r="A27" s="72"/>
      <c r="B27" s="8"/>
      <c r="C27" s="71" t="s">
        <v>181</v>
      </c>
      <c r="D27" s="8"/>
    </row>
    <row r="28" ht="24.1" customHeight="1" spans="1:4">
      <c r="A28" s="72"/>
      <c r="B28" s="8"/>
      <c r="C28" s="71" t="s">
        <v>182</v>
      </c>
      <c r="D28" s="8"/>
    </row>
    <row r="29" ht="24.1" customHeight="1" spans="1:4">
      <c r="A29" s="72"/>
      <c r="B29" s="8"/>
      <c r="C29" s="71" t="s">
        <v>183</v>
      </c>
      <c r="D29" s="8"/>
    </row>
    <row r="30" ht="24.1" customHeight="1" spans="1:4">
      <c r="A30" s="72"/>
      <c r="B30" s="8"/>
      <c r="C30" s="71" t="s">
        <v>184</v>
      </c>
      <c r="D30" s="8"/>
    </row>
    <row r="31" ht="24.1" customHeight="1" spans="1:4">
      <c r="A31" s="72"/>
      <c r="B31" s="8"/>
      <c r="C31" s="70" t="s">
        <v>185</v>
      </c>
      <c r="D31" s="8"/>
    </row>
    <row r="32" ht="24.1" customHeight="1" spans="1:4">
      <c r="A32" s="72"/>
      <c r="B32" s="8"/>
      <c r="C32" s="70" t="s">
        <v>186</v>
      </c>
      <c r="D32" s="8"/>
    </row>
    <row r="33" ht="24.1" customHeight="1" spans="1:4">
      <c r="A33" s="72"/>
      <c r="B33" s="8"/>
      <c r="C33" s="73" t="s">
        <v>187</v>
      </c>
      <c r="D33" s="8"/>
    </row>
    <row r="34" ht="24" customHeight="1" spans="1:4">
      <c r="A34" s="74"/>
      <c r="B34" s="8"/>
      <c r="C34" s="75" t="s">
        <v>188</v>
      </c>
      <c r="D34" s="8"/>
    </row>
    <row r="35" ht="24" customHeight="1" spans="1:4">
      <c r="A35" s="74"/>
      <c r="B35" s="8"/>
      <c r="C35" s="75" t="s">
        <v>189</v>
      </c>
      <c r="D35" s="8"/>
    </row>
    <row r="36" ht="24" customHeight="1" spans="1:4">
      <c r="A36" s="74"/>
      <c r="B36" s="8"/>
      <c r="C36" s="75" t="s">
        <v>190</v>
      </c>
      <c r="D36" s="8"/>
    </row>
    <row r="37" ht="24" customHeight="1" spans="1:4">
      <c r="A37" s="74"/>
      <c r="B37" s="8"/>
      <c r="C37" s="73" t="s">
        <v>191</v>
      </c>
      <c r="D37" s="76"/>
    </row>
    <row r="38" ht="24.1" customHeight="1" spans="1:4">
      <c r="A38" s="74" t="s">
        <v>51</v>
      </c>
      <c r="B38" s="8">
        <v>18252413.27</v>
      </c>
      <c r="C38" s="74" t="s">
        <v>192</v>
      </c>
      <c r="D38" s="8">
        <v>18252413.27</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2"/>
  <sheetViews>
    <sheetView showZeros="0" topLeftCell="B1" workbookViewId="0">
      <selection activeCell="D22" sqref="D22"/>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3" t="s">
        <v>193</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"单位名称："&amp;"永仁县教育局"</f>
        <v>单位名称：永仁县教育局</v>
      </c>
      <c r="B3" s="19"/>
      <c r="C3" s="19"/>
      <c r="D3" s="19"/>
      <c r="E3" s="19"/>
      <c r="F3" s="63"/>
      <c r="G3" s="23" t="s">
        <v>2</v>
      </c>
    </row>
    <row r="4" ht="18.85" customHeight="1" spans="1:7">
      <c r="A4" s="9" t="s">
        <v>194</v>
      </c>
      <c r="B4" s="9"/>
      <c r="C4" s="9" t="s">
        <v>57</v>
      </c>
      <c r="D4" s="9" t="s">
        <v>76</v>
      </c>
      <c r="E4" s="9"/>
      <c r="F4" s="9"/>
      <c r="G4" s="9" t="s">
        <v>77</v>
      </c>
    </row>
    <row r="5" ht="18.85" customHeight="1" spans="1:7">
      <c r="A5" s="9" t="s">
        <v>73</v>
      </c>
      <c r="B5" s="9" t="s">
        <v>74</v>
      </c>
      <c r="C5" s="9"/>
      <c r="D5" s="9" t="s">
        <v>59</v>
      </c>
      <c r="E5" s="9" t="s">
        <v>195</v>
      </c>
      <c r="F5" s="9" t="s">
        <v>196</v>
      </c>
      <c r="G5" s="9"/>
    </row>
    <row r="6" ht="18.85" customHeight="1" spans="1:7">
      <c r="A6" s="9" t="s">
        <v>83</v>
      </c>
      <c r="B6" s="9">
        <v>2</v>
      </c>
      <c r="C6" s="9" t="s">
        <v>85</v>
      </c>
      <c r="D6" s="9" t="s">
        <v>86</v>
      </c>
      <c r="E6" s="9" t="s">
        <v>87</v>
      </c>
      <c r="F6" s="9" t="s">
        <v>88</v>
      </c>
      <c r="G6" s="9" t="s">
        <v>89</v>
      </c>
    </row>
    <row r="7" ht="18.85" customHeight="1" spans="1:7">
      <c r="A7" s="7" t="s">
        <v>97</v>
      </c>
      <c r="B7" s="7" t="s">
        <v>98</v>
      </c>
      <c r="C7" s="8">
        <v>14764388.54</v>
      </c>
      <c r="D7" s="8">
        <v>9515921.54</v>
      </c>
      <c r="E7" s="8">
        <v>8860541.84</v>
      </c>
      <c r="F7" s="8">
        <v>655379.7</v>
      </c>
      <c r="G7" s="8">
        <v>5248467</v>
      </c>
    </row>
    <row r="8" ht="18.85" customHeight="1" spans="1:7">
      <c r="A8" s="64" t="s">
        <v>99</v>
      </c>
      <c r="B8" s="64" t="s">
        <v>100</v>
      </c>
      <c r="C8" s="8">
        <v>7670917.54</v>
      </c>
      <c r="D8" s="8">
        <v>7515917.54</v>
      </c>
      <c r="E8" s="8">
        <v>6860537.84</v>
      </c>
      <c r="F8" s="8">
        <v>655379.7</v>
      </c>
      <c r="G8" s="8">
        <v>155000</v>
      </c>
    </row>
    <row r="9" ht="18.85" customHeight="1" spans="1:7">
      <c r="A9" s="65" t="s">
        <v>101</v>
      </c>
      <c r="B9" s="65" t="s">
        <v>102</v>
      </c>
      <c r="C9" s="8">
        <v>7565917.54</v>
      </c>
      <c r="D9" s="8">
        <v>7515917.54</v>
      </c>
      <c r="E9" s="8">
        <v>6860537.84</v>
      </c>
      <c r="F9" s="8">
        <v>655379.7</v>
      </c>
      <c r="G9" s="8">
        <v>50000</v>
      </c>
    </row>
    <row r="10" ht="18.85" customHeight="1" spans="1:7">
      <c r="A10" s="65" t="s">
        <v>103</v>
      </c>
      <c r="B10" s="65" t="s">
        <v>104</v>
      </c>
      <c r="C10" s="8">
        <v>105000</v>
      </c>
      <c r="D10" s="8"/>
      <c r="E10" s="8"/>
      <c r="F10" s="8"/>
      <c r="G10" s="8">
        <v>105000</v>
      </c>
    </row>
    <row r="11" ht="18.85" customHeight="1" spans="1:7">
      <c r="A11" s="64" t="s">
        <v>105</v>
      </c>
      <c r="B11" s="64" t="s">
        <v>106</v>
      </c>
      <c r="C11" s="8">
        <v>7093471</v>
      </c>
      <c r="D11" s="8">
        <v>2000004</v>
      </c>
      <c r="E11" s="8">
        <v>2000004</v>
      </c>
      <c r="F11" s="8"/>
      <c r="G11" s="8">
        <v>5093467</v>
      </c>
    </row>
    <row r="12" ht="18.85" customHeight="1" spans="1:7">
      <c r="A12" s="65" t="s">
        <v>107</v>
      </c>
      <c r="B12" s="65" t="s">
        <v>108</v>
      </c>
      <c r="C12" s="8">
        <v>401777</v>
      </c>
      <c r="D12" s="8"/>
      <c r="E12" s="8"/>
      <c r="F12" s="8"/>
      <c r="G12" s="8">
        <v>401777</v>
      </c>
    </row>
    <row r="13" ht="18.85" customHeight="1" spans="1:7">
      <c r="A13" s="65" t="s">
        <v>109</v>
      </c>
      <c r="B13" s="65" t="s">
        <v>110</v>
      </c>
      <c r="C13" s="8">
        <v>3950000</v>
      </c>
      <c r="D13" s="8"/>
      <c r="E13" s="8"/>
      <c r="F13" s="8"/>
      <c r="G13" s="8">
        <v>3950000</v>
      </c>
    </row>
    <row r="14" ht="18.85" customHeight="1" spans="1:7">
      <c r="A14" s="65" t="s">
        <v>111</v>
      </c>
      <c r="B14" s="65" t="s">
        <v>112</v>
      </c>
      <c r="C14" s="8">
        <v>2741694</v>
      </c>
      <c r="D14" s="8">
        <v>2000004</v>
      </c>
      <c r="E14" s="8">
        <v>2000004</v>
      </c>
      <c r="F14" s="8"/>
      <c r="G14" s="8">
        <v>741690</v>
      </c>
    </row>
    <row r="15" ht="18.85" customHeight="1" spans="1:7">
      <c r="A15" s="7" t="s">
        <v>117</v>
      </c>
      <c r="B15" s="7" t="s">
        <v>118</v>
      </c>
      <c r="C15" s="8">
        <v>2058354.88</v>
      </c>
      <c r="D15" s="8">
        <v>2058354.88</v>
      </c>
      <c r="E15" s="8">
        <v>2039154.88</v>
      </c>
      <c r="F15" s="8">
        <v>19200</v>
      </c>
      <c r="G15" s="8"/>
    </row>
    <row r="16" ht="18.85" customHeight="1" spans="1:7">
      <c r="A16" s="64" t="s">
        <v>119</v>
      </c>
      <c r="B16" s="64" t="s">
        <v>120</v>
      </c>
      <c r="C16" s="8">
        <v>2022174.88</v>
      </c>
      <c r="D16" s="8">
        <v>2022174.88</v>
      </c>
      <c r="E16" s="8">
        <v>2002974.88</v>
      </c>
      <c r="F16" s="8">
        <v>19200</v>
      </c>
      <c r="G16" s="8"/>
    </row>
    <row r="17" ht="18.85" customHeight="1" spans="1:7">
      <c r="A17" s="65" t="s">
        <v>121</v>
      </c>
      <c r="B17" s="65" t="s">
        <v>122</v>
      </c>
      <c r="C17" s="8">
        <v>310665.6</v>
      </c>
      <c r="D17" s="8">
        <v>310665.6</v>
      </c>
      <c r="E17" s="8">
        <v>302265.6</v>
      </c>
      <c r="F17" s="8">
        <v>8400</v>
      </c>
      <c r="G17" s="8"/>
    </row>
    <row r="18" ht="18.85" customHeight="1" spans="1:7">
      <c r="A18" s="65" t="s">
        <v>123</v>
      </c>
      <c r="B18" s="65" t="s">
        <v>124</v>
      </c>
      <c r="C18" s="8">
        <v>425556.6</v>
      </c>
      <c r="D18" s="8">
        <v>425556.6</v>
      </c>
      <c r="E18" s="8">
        <v>414756.6</v>
      </c>
      <c r="F18" s="8">
        <v>10800</v>
      </c>
      <c r="G18" s="8"/>
    </row>
    <row r="19" ht="18.85" customHeight="1" spans="1:7">
      <c r="A19" s="65" t="s">
        <v>125</v>
      </c>
      <c r="B19" s="65" t="s">
        <v>126</v>
      </c>
      <c r="C19" s="8">
        <v>1063107.99</v>
      </c>
      <c r="D19" s="8">
        <v>1063107.99</v>
      </c>
      <c r="E19" s="8">
        <v>1063107.99</v>
      </c>
      <c r="F19" s="8"/>
      <c r="G19" s="8"/>
    </row>
    <row r="20" ht="18.85" customHeight="1" spans="1:7">
      <c r="A20" s="65" t="s">
        <v>127</v>
      </c>
      <c r="B20" s="65" t="s">
        <v>128</v>
      </c>
      <c r="C20" s="8">
        <v>222844.69</v>
      </c>
      <c r="D20" s="8">
        <v>222844.69</v>
      </c>
      <c r="E20" s="8">
        <v>222844.69</v>
      </c>
      <c r="F20" s="8"/>
      <c r="G20" s="8"/>
    </row>
    <row r="21" ht="18.85" customHeight="1" spans="1:7">
      <c r="A21" s="64" t="s">
        <v>129</v>
      </c>
      <c r="B21" s="64" t="s">
        <v>130</v>
      </c>
      <c r="C21" s="8">
        <v>36180</v>
      </c>
      <c r="D21" s="8">
        <v>36180</v>
      </c>
      <c r="E21" s="8">
        <v>36180</v>
      </c>
      <c r="F21" s="8"/>
      <c r="G21" s="8"/>
    </row>
    <row r="22" ht="18.85" customHeight="1" spans="1:7">
      <c r="A22" s="65" t="s">
        <v>131</v>
      </c>
      <c r="B22" s="65" t="s">
        <v>132</v>
      </c>
      <c r="C22" s="8">
        <v>36180</v>
      </c>
      <c r="D22" s="8">
        <v>36180</v>
      </c>
      <c r="E22" s="8">
        <v>36180</v>
      </c>
      <c r="F22" s="8"/>
      <c r="G22" s="8"/>
    </row>
    <row r="23" ht="18.85" customHeight="1" spans="1:7">
      <c r="A23" s="7" t="s">
        <v>133</v>
      </c>
      <c r="B23" s="7" t="s">
        <v>134</v>
      </c>
      <c r="C23" s="8">
        <v>728242.85</v>
      </c>
      <c r="D23" s="8">
        <v>728242.85</v>
      </c>
      <c r="E23" s="8">
        <v>728242.85</v>
      </c>
      <c r="F23" s="8"/>
      <c r="G23" s="8"/>
    </row>
    <row r="24" ht="18.85" customHeight="1" spans="1:7">
      <c r="A24" s="64" t="s">
        <v>135</v>
      </c>
      <c r="B24" s="64" t="s">
        <v>136</v>
      </c>
      <c r="C24" s="8">
        <v>728242.85</v>
      </c>
      <c r="D24" s="8">
        <v>728242.85</v>
      </c>
      <c r="E24" s="8">
        <v>728242.85</v>
      </c>
      <c r="F24" s="8"/>
      <c r="G24" s="8"/>
    </row>
    <row r="25" ht="18.85" customHeight="1" spans="1:7">
      <c r="A25" s="65" t="s">
        <v>137</v>
      </c>
      <c r="B25" s="65" t="s">
        <v>138</v>
      </c>
      <c r="C25" s="8">
        <v>67926.08</v>
      </c>
      <c r="D25" s="8">
        <v>67926.08</v>
      </c>
      <c r="E25" s="8">
        <v>67926.08</v>
      </c>
      <c r="F25" s="8"/>
      <c r="G25" s="8"/>
    </row>
    <row r="26" ht="18.85" customHeight="1" spans="1:7">
      <c r="A26" s="65" t="s">
        <v>139</v>
      </c>
      <c r="B26" s="65" t="s">
        <v>140</v>
      </c>
      <c r="C26" s="8">
        <v>307092.89</v>
      </c>
      <c r="D26" s="8">
        <v>307092.89</v>
      </c>
      <c r="E26" s="8">
        <v>307092.89</v>
      </c>
      <c r="F26" s="8"/>
      <c r="G26" s="8"/>
    </row>
    <row r="27" ht="18.85" customHeight="1" spans="1:7">
      <c r="A27" s="65" t="s">
        <v>141</v>
      </c>
      <c r="B27" s="65" t="s">
        <v>142</v>
      </c>
      <c r="C27" s="8">
        <v>328583.88</v>
      </c>
      <c r="D27" s="8">
        <v>328583.88</v>
      </c>
      <c r="E27" s="8">
        <v>328583.88</v>
      </c>
      <c r="F27" s="8"/>
      <c r="G27" s="8"/>
    </row>
    <row r="28" ht="18.85" customHeight="1" spans="1:7">
      <c r="A28" s="65" t="s">
        <v>143</v>
      </c>
      <c r="B28" s="65" t="s">
        <v>144</v>
      </c>
      <c r="C28" s="8">
        <v>24640</v>
      </c>
      <c r="D28" s="8">
        <v>24640</v>
      </c>
      <c r="E28" s="8">
        <v>24640</v>
      </c>
      <c r="F28" s="8"/>
      <c r="G28" s="8"/>
    </row>
    <row r="29" ht="18.85" customHeight="1" spans="1:7">
      <c r="A29" s="7" t="s">
        <v>145</v>
      </c>
      <c r="B29" s="7" t="s">
        <v>146</v>
      </c>
      <c r="C29" s="8">
        <v>701427</v>
      </c>
      <c r="D29" s="8">
        <v>701427</v>
      </c>
      <c r="E29" s="8">
        <v>701427</v>
      </c>
      <c r="F29" s="8"/>
      <c r="G29" s="8"/>
    </row>
    <row r="30" ht="18.85" customHeight="1" spans="1:7">
      <c r="A30" s="64" t="s">
        <v>147</v>
      </c>
      <c r="B30" s="64" t="s">
        <v>148</v>
      </c>
      <c r="C30" s="8">
        <v>701427</v>
      </c>
      <c r="D30" s="8">
        <v>701427</v>
      </c>
      <c r="E30" s="8">
        <v>701427</v>
      </c>
      <c r="F30" s="8"/>
      <c r="G30" s="8"/>
    </row>
    <row r="31" ht="18.85" customHeight="1" spans="1:7">
      <c r="A31" s="65" t="s">
        <v>149</v>
      </c>
      <c r="B31" s="65" t="s">
        <v>150</v>
      </c>
      <c r="C31" s="8">
        <v>701427</v>
      </c>
      <c r="D31" s="8">
        <v>701427</v>
      </c>
      <c r="E31" s="8">
        <v>701427</v>
      </c>
      <c r="F31" s="8"/>
      <c r="G31" s="8"/>
    </row>
    <row r="32" ht="18.85" customHeight="1" spans="1:7">
      <c r="A32" s="9" t="s">
        <v>197</v>
      </c>
      <c r="B32" s="9"/>
      <c r="C32" s="8">
        <v>18252413.27</v>
      </c>
      <c r="D32" s="8">
        <v>13003946.27</v>
      </c>
      <c r="E32" s="8">
        <v>12329366.57</v>
      </c>
      <c r="F32" s="8">
        <v>674579.7</v>
      </c>
      <c r="G32" s="8">
        <v>5248467</v>
      </c>
    </row>
  </sheetData>
  <mergeCells count="8">
    <mergeCell ref="A1:G1"/>
    <mergeCell ref="A2:G2"/>
    <mergeCell ref="A3:E3"/>
    <mergeCell ref="A4:B4"/>
    <mergeCell ref="D4:F4"/>
    <mergeCell ref="A32:B32"/>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5" customWidth="1"/>
    <col min="3" max="6" width="20.125" customWidth="1"/>
  </cols>
  <sheetData>
    <row r="1" ht="16.9" customHeight="1" spans="1:6">
      <c r="A1" s="59" t="s">
        <v>198</v>
      </c>
      <c r="B1" s="60"/>
      <c r="C1" s="60"/>
      <c r="D1" s="60"/>
      <c r="E1" s="61"/>
      <c r="F1" s="60"/>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"单位名称："&amp;"永仁县教育局"</f>
        <v>单位名称：永仁县教育局</v>
      </c>
      <c r="B3" s="19"/>
      <c r="C3" s="23" t="s">
        <v>54</v>
      </c>
      <c r="D3" s="23"/>
      <c r="E3" s="23"/>
      <c r="F3" s="23"/>
    </row>
    <row r="4" ht="18.85" customHeight="1" spans="1:6">
      <c r="A4" s="9" t="s">
        <v>199</v>
      </c>
      <c r="B4" s="9" t="s">
        <v>200</v>
      </c>
      <c r="C4" s="9" t="s">
        <v>201</v>
      </c>
      <c r="D4" s="9"/>
      <c r="E4" s="9"/>
      <c r="F4" s="9" t="s">
        <v>202</v>
      </c>
    </row>
    <row r="5" ht="18.85" customHeight="1" spans="1:6">
      <c r="A5" s="9"/>
      <c r="B5" s="9"/>
      <c r="C5" s="9" t="s">
        <v>59</v>
      </c>
      <c r="D5" s="9" t="s">
        <v>203</v>
      </c>
      <c r="E5" s="9" t="s">
        <v>204</v>
      </c>
      <c r="F5" s="9"/>
    </row>
    <row r="6" ht="18.85" customHeight="1" spans="1:6">
      <c r="A6" s="62" t="s">
        <v>83</v>
      </c>
      <c r="B6" s="62" t="s">
        <v>84</v>
      </c>
      <c r="C6" s="62" t="s">
        <v>85</v>
      </c>
      <c r="D6" s="62" t="s">
        <v>86</v>
      </c>
      <c r="E6" s="62" t="s">
        <v>87</v>
      </c>
      <c r="F6" s="62" t="s">
        <v>88</v>
      </c>
    </row>
    <row r="7" ht="18.85" customHeight="1" spans="1:6">
      <c r="A7" s="8">
        <v>94000</v>
      </c>
      <c r="B7" s="8"/>
      <c r="C7" s="8">
        <v>60000</v>
      </c>
      <c r="D7" s="8"/>
      <c r="E7" s="8">
        <v>60000</v>
      </c>
      <c r="F7" s="8">
        <v>34000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0"/>
  <sheetViews>
    <sheetView showZeros="0" topLeftCell="C1" workbookViewId="0">
      <selection activeCell="A1" sqref="A1"/>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205</v>
      </c>
    </row>
    <row r="2" ht="45" customHeight="1" spans="1:24">
      <c r="A2" s="11" t="s">
        <v>206</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"单位名称："&amp;"永仁县教育局"</f>
        <v>单位名称：永仁县教育局</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207</v>
      </c>
      <c r="B4" s="5" t="s">
        <v>208</v>
      </c>
      <c r="C4" s="5" t="s">
        <v>209</v>
      </c>
      <c r="D4" s="5" t="s">
        <v>210</v>
      </c>
      <c r="E4" s="5" t="s">
        <v>211</v>
      </c>
      <c r="F4" s="5" t="s">
        <v>212</v>
      </c>
      <c r="G4" s="5" t="s">
        <v>213</v>
      </c>
      <c r="H4" s="5" t="s">
        <v>214</v>
      </c>
      <c r="I4" s="5" t="s">
        <v>214</v>
      </c>
      <c r="J4" s="5"/>
      <c r="K4" s="5"/>
      <c r="L4" s="5"/>
      <c r="M4" s="5"/>
      <c r="N4" s="5"/>
      <c r="O4" s="5"/>
      <c r="P4" s="5"/>
      <c r="Q4" s="5"/>
      <c r="R4" s="5" t="s">
        <v>63</v>
      </c>
      <c r="S4" s="5" t="s">
        <v>64</v>
      </c>
      <c r="T4" s="5"/>
      <c r="U4" s="5"/>
      <c r="V4" s="5"/>
      <c r="W4" s="5"/>
      <c r="X4" s="5"/>
    </row>
    <row r="5" ht="18" customHeight="1" spans="1:24">
      <c r="A5" s="5"/>
      <c r="B5" s="5"/>
      <c r="C5" s="5"/>
      <c r="D5" s="5"/>
      <c r="E5" s="5"/>
      <c r="F5" s="5"/>
      <c r="G5" s="5"/>
      <c r="H5" s="5" t="s">
        <v>215</v>
      </c>
      <c r="I5" s="5" t="s">
        <v>60</v>
      </c>
      <c r="J5" s="5"/>
      <c r="K5" s="5"/>
      <c r="L5" s="5"/>
      <c r="M5" s="5"/>
      <c r="N5" s="5"/>
      <c r="O5" s="5" t="s">
        <v>216</v>
      </c>
      <c r="P5" s="5"/>
      <c r="Q5" s="5"/>
      <c r="R5" s="5" t="s">
        <v>63</v>
      </c>
      <c r="S5" s="5" t="s">
        <v>64</v>
      </c>
      <c r="T5" s="5" t="s">
        <v>65</v>
      </c>
      <c r="U5" s="5" t="s">
        <v>64</v>
      </c>
      <c r="V5" s="5" t="s">
        <v>67</v>
      </c>
      <c r="W5" s="5" t="s">
        <v>68</v>
      </c>
      <c r="X5" s="5" t="s">
        <v>69</v>
      </c>
    </row>
    <row r="6" customHeight="1" spans="1:24">
      <c r="A6" s="5"/>
      <c r="B6" s="5"/>
      <c r="C6" s="5"/>
      <c r="D6" s="5"/>
      <c r="E6" s="5"/>
      <c r="F6" s="5"/>
      <c r="G6" s="5"/>
      <c r="H6" s="5"/>
      <c r="I6" s="5" t="s">
        <v>217</v>
      </c>
      <c r="J6" s="5" t="s">
        <v>218</v>
      </c>
      <c r="K6" s="5" t="s">
        <v>219</v>
      </c>
      <c r="L6" s="5" t="s">
        <v>220</v>
      </c>
      <c r="M6" s="5" t="s">
        <v>221</v>
      </c>
      <c r="N6" s="5" t="s">
        <v>222</v>
      </c>
      <c r="O6" s="5" t="s">
        <v>60</v>
      </c>
      <c r="P6" s="5" t="s">
        <v>61</v>
      </c>
      <c r="Q6" s="5" t="s">
        <v>62</v>
      </c>
      <c r="R6" s="5"/>
      <c r="S6" s="5" t="s">
        <v>59</v>
      </c>
      <c r="T6" s="5" t="s">
        <v>65</v>
      </c>
      <c r="U6" s="5" t="s">
        <v>223</v>
      </c>
      <c r="V6" s="5" t="s">
        <v>67</v>
      </c>
      <c r="W6" s="5" t="s">
        <v>68</v>
      </c>
      <c r="X6" s="5" t="s">
        <v>69</v>
      </c>
    </row>
    <row r="7" ht="37.5" customHeight="1" spans="1:24">
      <c r="A7" s="5"/>
      <c r="B7" s="5"/>
      <c r="C7" s="5"/>
      <c r="D7" s="5"/>
      <c r="E7" s="5"/>
      <c r="F7" s="5"/>
      <c r="G7" s="5"/>
      <c r="H7" s="5"/>
      <c r="I7" s="5" t="s">
        <v>59</v>
      </c>
      <c r="J7" s="5" t="s">
        <v>224</v>
      </c>
      <c r="K7" s="5" t="s">
        <v>218</v>
      </c>
      <c r="L7" s="5" t="s">
        <v>220</v>
      </c>
      <c r="M7" s="5" t="s">
        <v>221</v>
      </c>
      <c r="N7" s="5" t="s">
        <v>222</v>
      </c>
      <c r="O7" s="5" t="s">
        <v>220</v>
      </c>
      <c r="P7" s="5" t="s">
        <v>221</v>
      </c>
      <c r="Q7" s="5" t="s">
        <v>222</v>
      </c>
      <c r="R7" s="5" t="s">
        <v>63</v>
      </c>
      <c r="S7" s="5" t="s">
        <v>59</v>
      </c>
      <c r="T7" s="5" t="s">
        <v>65</v>
      </c>
      <c r="U7" s="5" t="s">
        <v>223</v>
      </c>
      <c r="V7" s="5" t="s">
        <v>67</v>
      </c>
      <c r="W7" s="5" t="s">
        <v>68</v>
      </c>
      <c r="X7" s="5" t="s">
        <v>69</v>
      </c>
    </row>
    <row r="8" ht="24.1" customHeight="1" spans="1:24">
      <c r="A8" s="57">
        <v>1</v>
      </c>
      <c r="B8" s="57">
        <v>2</v>
      </c>
      <c r="C8" s="57">
        <v>3</v>
      </c>
      <c r="D8" s="57">
        <v>4</v>
      </c>
      <c r="E8" s="57">
        <v>5</v>
      </c>
      <c r="F8" s="58">
        <v>6</v>
      </c>
      <c r="G8" s="58">
        <v>7</v>
      </c>
      <c r="H8" s="57">
        <v>8</v>
      </c>
      <c r="I8" s="57">
        <v>9</v>
      </c>
      <c r="J8" s="57">
        <v>10</v>
      </c>
      <c r="K8" s="57">
        <v>11</v>
      </c>
      <c r="L8" s="57">
        <v>12</v>
      </c>
      <c r="M8" s="57">
        <v>13</v>
      </c>
      <c r="N8" s="57">
        <v>14</v>
      </c>
      <c r="O8" s="57">
        <v>15</v>
      </c>
      <c r="P8" s="57">
        <v>16</v>
      </c>
      <c r="Q8" s="57">
        <v>17</v>
      </c>
      <c r="R8" s="57">
        <v>18</v>
      </c>
      <c r="S8" s="57">
        <v>19</v>
      </c>
      <c r="T8" s="57">
        <v>20</v>
      </c>
      <c r="U8" s="57">
        <v>21</v>
      </c>
      <c r="V8" s="57">
        <v>22</v>
      </c>
      <c r="W8" s="57">
        <v>23</v>
      </c>
      <c r="X8" s="57">
        <v>24</v>
      </c>
    </row>
    <row r="9" ht="30.85" customHeight="1" spans="1:24">
      <c r="A9" s="7" t="s">
        <v>71</v>
      </c>
      <c r="B9" s="7"/>
      <c r="C9" s="7"/>
      <c r="D9" s="7"/>
      <c r="E9" s="7"/>
      <c r="F9" s="7"/>
      <c r="G9" s="7"/>
      <c r="H9" s="8">
        <v>13003946.27</v>
      </c>
      <c r="I9" s="8">
        <v>13003946.27</v>
      </c>
      <c r="J9" s="8"/>
      <c r="K9" s="8"/>
      <c r="L9" s="8"/>
      <c r="M9" s="8">
        <v>13003946.27</v>
      </c>
      <c r="N9" s="8"/>
      <c r="O9" s="8"/>
      <c r="P9" s="8"/>
      <c r="Q9" s="8"/>
      <c r="R9" s="8"/>
      <c r="S9" s="8"/>
      <c r="T9" s="8"/>
      <c r="U9" s="8"/>
      <c r="V9" s="8"/>
      <c r="W9" s="8"/>
      <c r="X9" s="8"/>
    </row>
    <row r="10" ht="30.75" customHeight="1" spans="1:24">
      <c r="A10" s="7" t="s">
        <v>71</v>
      </c>
      <c r="B10" s="7" t="s">
        <v>225</v>
      </c>
      <c r="C10" s="7" t="s">
        <v>226</v>
      </c>
      <c r="D10" s="7" t="s">
        <v>101</v>
      </c>
      <c r="E10" s="7" t="s">
        <v>102</v>
      </c>
      <c r="F10" s="7" t="s">
        <v>227</v>
      </c>
      <c r="G10" s="7" t="s">
        <v>228</v>
      </c>
      <c r="H10" s="8">
        <v>486396</v>
      </c>
      <c r="I10" s="8">
        <v>486396</v>
      </c>
      <c r="J10" s="8"/>
      <c r="K10" s="8"/>
      <c r="L10" s="8"/>
      <c r="M10" s="8">
        <v>486396</v>
      </c>
      <c r="N10" s="8"/>
      <c r="O10" s="8"/>
      <c r="P10" s="8"/>
      <c r="Q10" s="8"/>
      <c r="R10" s="8"/>
      <c r="S10" s="8"/>
      <c r="T10" s="8"/>
      <c r="U10" s="8"/>
      <c r="V10" s="8"/>
      <c r="W10" s="8"/>
      <c r="X10" s="8"/>
    </row>
    <row r="11" ht="30.75" customHeight="1" spans="1:24">
      <c r="A11" s="7" t="s">
        <v>71</v>
      </c>
      <c r="B11" s="7" t="s">
        <v>229</v>
      </c>
      <c r="C11" s="7" t="s">
        <v>230</v>
      </c>
      <c r="D11" s="7" t="s">
        <v>101</v>
      </c>
      <c r="E11" s="7" t="s">
        <v>102</v>
      </c>
      <c r="F11" s="7" t="s">
        <v>227</v>
      </c>
      <c r="G11" s="7" t="s">
        <v>228</v>
      </c>
      <c r="H11" s="8">
        <v>2372736</v>
      </c>
      <c r="I11" s="8">
        <v>2372736</v>
      </c>
      <c r="J11" s="8"/>
      <c r="K11" s="7"/>
      <c r="L11" s="8"/>
      <c r="M11" s="8">
        <v>2372736</v>
      </c>
      <c r="N11" s="8"/>
      <c r="O11" s="8"/>
      <c r="P11" s="8"/>
      <c r="Q11" s="8"/>
      <c r="R11" s="8"/>
      <c r="S11" s="8"/>
      <c r="T11" s="8"/>
      <c r="U11" s="8"/>
      <c r="V11" s="8"/>
      <c r="W11" s="8"/>
      <c r="X11" s="8"/>
    </row>
    <row r="12" ht="30.75" customHeight="1" spans="1:24">
      <c r="A12" s="7" t="s">
        <v>71</v>
      </c>
      <c r="B12" s="7" t="s">
        <v>229</v>
      </c>
      <c r="C12" s="7" t="s">
        <v>230</v>
      </c>
      <c r="D12" s="7" t="s">
        <v>101</v>
      </c>
      <c r="E12" s="7" t="s">
        <v>102</v>
      </c>
      <c r="F12" s="7" t="s">
        <v>231</v>
      </c>
      <c r="G12" s="7" t="s">
        <v>232</v>
      </c>
      <c r="H12" s="8">
        <v>151464</v>
      </c>
      <c r="I12" s="8">
        <v>151464</v>
      </c>
      <c r="J12" s="8"/>
      <c r="K12" s="7"/>
      <c r="L12" s="8"/>
      <c r="M12" s="8">
        <v>151464</v>
      </c>
      <c r="N12" s="8"/>
      <c r="O12" s="8"/>
      <c r="P12" s="8"/>
      <c r="Q12" s="8"/>
      <c r="R12" s="8"/>
      <c r="S12" s="8"/>
      <c r="T12" s="8"/>
      <c r="U12" s="8"/>
      <c r="V12" s="8"/>
      <c r="W12" s="8"/>
      <c r="X12" s="8"/>
    </row>
    <row r="13" ht="30.75" customHeight="1" spans="1:24">
      <c r="A13" s="7" t="s">
        <v>71</v>
      </c>
      <c r="B13" s="7" t="s">
        <v>225</v>
      </c>
      <c r="C13" s="7" t="s">
        <v>226</v>
      </c>
      <c r="D13" s="7" t="s">
        <v>101</v>
      </c>
      <c r="E13" s="7" t="s">
        <v>102</v>
      </c>
      <c r="F13" s="7" t="s">
        <v>231</v>
      </c>
      <c r="G13" s="7" t="s">
        <v>232</v>
      </c>
      <c r="H13" s="8">
        <v>598584</v>
      </c>
      <c r="I13" s="8">
        <v>598584</v>
      </c>
      <c r="J13" s="8"/>
      <c r="K13" s="7"/>
      <c r="L13" s="8"/>
      <c r="M13" s="8">
        <v>598584</v>
      </c>
      <c r="N13" s="8"/>
      <c r="O13" s="8"/>
      <c r="P13" s="8"/>
      <c r="Q13" s="8"/>
      <c r="R13" s="8"/>
      <c r="S13" s="8"/>
      <c r="T13" s="8"/>
      <c r="U13" s="8"/>
      <c r="V13" s="8"/>
      <c r="W13" s="8"/>
      <c r="X13" s="8"/>
    </row>
    <row r="14" ht="30.75" customHeight="1" spans="1:24">
      <c r="A14" s="7" t="s">
        <v>71</v>
      </c>
      <c r="B14" s="7" t="s">
        <v>225</v>
      </c>
      <c r="C14" s="7" t="s">
        <v>226</v>
      </c>
      <c r="D14" s="7" t="s">
        <v>101</v>
      </c>
      <c r="E14" s="7" t="s">
        <v>102</v>
      </c>
      <c r="F14" s="7" t="s">
        <v>233</v>
      </c>
      <c r="G14" s="7" t="s">
        <v>234</v>
      </c>
      <c r="H14" s="8">
        <v>40533</v>
      </c>
      <c r="I14" s="8">
        <v>40533</v>
      </c>
      <c r="J14" s="8"/>
      <c r="K14" s="7"/>
      <c r="L14" s="8"/>
      <c r="M14" s="8">
        <v>40533</v>
      </c>
      <c r="N14" s="8"/>
      <c r="O14" s="8"/>
      <c r="P14" s="8"/>
      <c r="Q14" s="8"/>
      <c r="R14" s="8"/>
      <c r="S14" s="8"/>
      <c r="T14" s="8"/>
      <c r="U14" s="8"/>
      <c r="V14" s="8"/>
      <c r="W14" s="8"/>
      <c r="X14" s="8"/>
    </row>
    <row r="15" ht="30.75" customHeight="1" spans="1:24">
      <c r="A15" s="7" t="s">
        <v>71</v>
      </c>
      <c r="B15" s="7" t="s">
        <v>235</v>
      </c>
      <c r="C15" s="7" t="s">
        <v>236</v>
      </c>
      <c r="D15" s="7" t="s">
        <v>101</v>
      </c>
      <c r="E15" s="7" t="s">
        <v>102</v>
      </c>
      <c r="F15" s="7" t="s">
        <v>233</v>
      </c>
      <c r="G15" s="7" t="s">
        <v>234</v>
      </c>
      <c r="H15" s="8">
        <v>105720</v>
      </c>
      <c r="I15" s="8">
        <v>105720</v>
      </c>
      <c r="J15" s="8"/>
      <c r="K15" s="7"/>
      <c r="L15" s="8"/>
      <c r="M15" s="8">
        <v>105720</v>
      </c>
      <c r="N15" s="8"/>
      <c r="O15" s="8"/>
      <c r="P15" s="8"/>
      <c r="Q15" s="8"/>
      <c r="R15" s="8"/>
      <c r="S15" s="8"/>
      <c r="T15" s="8"/>
      <c r="U15" s="8"/>
      <c r="V15" s="8"/>
      <c r="W15" s="8"/>
      <c r="X15" s="8"/>
    </row>
    <row r="16" ht="30.75" customHeight="1" spans="1:24">
      <c r="A16" s="7" t="s">
        <v>71</v>
      </c>
      <c r="B16" s="7" t="s">
        <v>235</v>
      </c>
      <c r="C16" s="7" t="s">
        <v>236</v>
      </c>
      <c r="D16" s="7" t="s">
        <v>101</v>
      </c>
      <c r="E16" s="7" t="s">
        <v>102</v>
      </c>
      <c r="F16" s="7" t="s">
        <v>233</v>
      </c>
      <c r="G16" s="7" t="s">
        <v>234</v>
      </c>
      <c r="H16" s="8">
        <v>211440</v>
      </c>
      <c r="I16" s="8">
        <v>211440</v>
      </c>
      <c r="J16" s="8"/>
      <c r="K16" s="7"/>
      <c r="L16" s="8"/>
      <c r="M16" s="8">
        <v>211440</v>
      </c>
      <c r="N16" s="8"/>
      <c r="O16" s="8"/>
      <c r="P16" s="8"/>
      <c r="Q16" s="8"/>
      <c r="R16" s="8"/>
      <c r="S16" s="8"/>
      <c r="T16" s="8"/>
      <c r="U16" s="8"/>
      <c r="V16" s="8"/>
      <c r="W16" s="8"/>
      <c r="X16" s="8"/>
    </row>
    <row r="17" ht="30.75" customHeight="1" spans="1:24">
      <c r="A17" s="7" t="s">
        <v>71</v>
      </c>
      <c r="B17" s="7" t="s">
        <v>237</v>
      </c>
      <c r="C17" s="7" t="s">
        <v>238</v>
      </c>
      <c r="D17" s="7" t="s">
        <v>101</v>
      </c>
      <c r="E17" s="7" t="s">
        <v>102</v>
      </c>
      <c r="F17" s="7" t="s">
        <v>239</v>
      </c>
      <c r="G17" s="7" t="s">
        <v>240</v>
      </c>
      <c r="H17" s="8">
        <v>810000</v>
      </c>
      <c r="I17" s="8">
        <v>810000</v>
      </c>
      <c r="J17" s="8"/>
      <c r="K17" s="7"/>
      <c r="L17" s="8"/>
      <c r="M17" s="8">
        <v>810000</v>
      </c>
      <c r="N17" s="8"/>
      <c r="O17" s="8"/>
      <c r="P17" s="8"/>
      <c r="Q17" s="8"/>
      <c r="R17" s="8"/>
      <c r="S17" s="8"/>
      <c r="T17" s="8"/>
      <c r="U17" s="8"/>
      <c r="V17" s="8"/>
      <c r="W17" s="8"/>
      <c r="X17" s="8"/>
    </row>
    <row r="18" ht="30.75" customHeight="1" spans="1:24">
      <c r="A18" s="7" t="s">
        <v>71</v>
      </c>
      <c r="B18" s="7" t="s">
        <v>241</v>
      </c>
      <c r="C18" s="7" t="s">
        <v>242</v>
      </c>
      <c r="D18" s="7" t="s">
        <v>101</v>
      </c>
      <c r="E18" s="7" t="s">
        <v>102</v>
      </c>
      <c r="F18" s="7" t="s">
        <v>239</v>
      </c>
      <c r="G18" s="7" t="s">
        <v>240</v>
      </c>
      <c r="H18" s="8">
        <v>1188744</v>
      </c>
      <c r="I18" s="8">
        <v>1188744</v>
      </c>
      <c r="J18" s="8"/>
      <c r="K18" s="7"/>
      <c r="L18" s="8"/>
      <c r="M18" s="8">
        <v>1188744</v>
      </c>
      <c r="N18" s="8"/>
      <c r="O18" s="8"/>
      <c r="P18" s="8"/>
      <c r="Q18" s="8"/>
      <c r="R18" s="8"/>
      <c r="S18" s="8"/>
      <c r="T18" s="8"/>
      <c r="U18" s="8"/>
      <c r="V18" s="8"/>
      <c r="W18" s="8"/>
      <c r="X18" s="8"/>
    </row>
    <row r="19" ht="30.75" customHeight="1" spans="1:24">
      <c r="A19" s="7" t="s">
        <v>71</v>
      </c>
      <c r="B19" s="7" t="s">
        <v>241</v>
      </c>
      <c r="C19" s="7" t="s">
        <v>242</v>
      </c>
      <c r="D19" s="7" t="s">
        <v>101</v>
      </c>
      <c r="E19" s="7" t="s">
        <v>102</v>
      </c>
      <c r="F19" s="7" t="s">
        <v>239</v>
      </c>
      <c r="G19" s="7" t="s">
        <v>240</v>
      </c>
      <c r="H19" s="8">
        <v>605400</v>
      </c>
      <c r="I19" s="8">
        <v>605400</v>
      </c>
      <c r="J19" s="8"/>
      <c r="K19" s="7"/>
      <c r="L19" s="8"/>
      <c r="M19" s="8">
        <v>605400</v>
      </c>
      <c r="N19" s="8"/>
      <c r="O19" s="8"/>
      <c r="P19" s="8"/>
      <c r="Q19" s="8"/>
      <c r="R19" s="8"/>
      <c r="S19" s="8"/>
      <c r="T19" s="8"/>
      <c r="U19" s="8"/>
      <c r="V19" s="8"/>
      <c r="W19" s="8"/>
      <c r="X19" s="8"/>
    </row>
    <row r="20" ht="30.75" customHeight="1" spans="1:24">
      <c r="A20" s="7" t="s">
        <v>71</v>
      </c>
      <c r="B20" s="7" t="s">
        <v>229</v>
      </c>
      <c r="C20" s="7" t="s">
        <v>230</v>
      </c>
      <c r="D20" s="7" t="s">
        <v>101</v>
      </c>
      <c r="E20" s="7" t="s">
        <v>102</v>
      </c>
      <c r="F20" s="7" t="s">
        <v>239</v>
      </c>
      <c r="G20" s="7" t="s">
        <v>240</v>
      </c>
      <c r="H20" s="8">
        <v>197728</v>
      </c>
      <c r="I20" s="8">
        <v>197728</v>
      </c>
      <c r="J20" s="8"/>
      <c r="K20" s="7"/>
      <c r="L20" s="8"/>
      <c r="M20" s="8">
        <v>197728</v>
      </c>
      <c r="N20" s="8"/>
      <c r="O20" s="8"/>
      <c r="P20" s="8"/>
      <c r="Q20" s="8"/>
      <c r="R20" s="8"/>
      <c r="S20" s="8"/>
      <c r="T20" s="8"/>
      <c r="U20" s="8"/>
      <c r="V20" s="8"/>
      <c r="W20" s="8"/>
      <c r="X20" s="8"/>
    </row>
    <row r="21" ht="30.75" customHeight="1" spans="1:24">
      <c r="A21" s="7" t="s">
        <v>71</v>
      </c>
      <c r="B21" s="7" t="s">
        <v>243</v>
      </c>
      <c r="C21" s="7" t="s">
        <v>244</v>
      </c>
      <c r="D21" s="7" t="s">
        <v>125</v>
      </c>
      <c r="E21" s="7" t="s">
        <v>126</v>
      </c>
      <c r="F21" s="7" t="s">
        <v>245</v>
      </c>
      <c r="G21" s="7" t="s">
        <v>246</v>
      </c>
      <c r="H21" s="8">
        <v>1063107.99</v>
      </c>
      <c r="I21" s="8">
        <v>1063107.99</v>
      </c>
      <c r="J21" s="8"/>
      <c r="K21" s="7"/>
      <c r="L21" s="8"/>
      <c r="M21" s="8">
        <v>1063107.99</v>
      </c>
      <c r="N21" s="8"/>
      <c r="O21" s="8"/>
      <c r="P21" s="8"/>
      <c r="Q21" s="8"/>
      <c r="R21" s="8"/>
      <c r="S21" s="8"/>
      <c r="T21" s="8"/>
      <c r="U21" s="8"/>
      <c r="V21" s="8"/>
      <c r="W21" s="8"/>
      <c r="X21" s="8"/>
    </row>
    <row r="22" ht="30.75" customHeight="1" spans="1:24">
      <c r="A22" s="7" t="s">
        <v>71</v>
      </c>
      <c r="B22" s="7" t="s">
        <v>247</v>
      </c>
      <c r="C22" s="7" t="s">
        <v>248</v>
      </c>
      <c r="D22" s="7" t="s">
        <v>139</v>
      </c>
      <c r="E22" s="7" t="s">
        <v>140</v>
      </c>
      <c r="F22" s="7" t="s">
        <v>249</v>
      </c>
      <c r="G22" s="7" t="s">
        <v>250</v>
      </c>
      <c r="H22" s="8">
        <v>307092.89</v>
      </c>
      <c r="I22" s="8">
        <v>307092.89</v>
      </c>
      <c r="J22" s="8"/>
      <c r="K22" s="7"/>
      <c r="L22" s="8"/>
      <c r="M22" s="8">
        <v>307092.89</v>
      </c>
      <c r="N22" s="8"/>
      <c r="O22" s="8"/>
      <c r="P22" s="8"/>
      <c r="Q22" s="8"/>
      <c r="R22" s="8"/>
      <c r="S22" s="8"/>
      <c r="T22" s="8"/>
      <c r="U22" s="8"/>
      <c r="V22" s="8"/>
      <c r="W22" s="8"/>
      <c r="X22" s="8"/>
    </row>
    <row r="23" ht="30.75" customHeight="1" spans="1:24">
      <c r="A23" s="7" t="s">
        <v>71</v>
      </c>
      <c r="B23" s="7" t="s">
        <v>251</v>
      </c>
      <c r="C23" s="7" t="s">
        <v>252</v>
      </c>
      <c r="D23" s="7" t="s">
        <v>137</v>
      </c>
      <c r="E23" s="7" t="s">
        <v>138</v>
      </c>
      <c r="F23" s="7" t="s">
        <v>249</v>
      </c>
      <c r="G23" s="7" t="s">
        <v>250</v>
      </c>
      <c r="H23" s="8">
        <v>67926.08</v>
      </c>
      <c r="I23" s="8">
        <v>67926.08</v>
      </c>
      <c r="J23" s="8"/>
      <c r="K23" s="7"/>
      <c r="L23" s="8"/>
      <c r="M23" s="8">
        <v>67926.08</v>
      </c>
      <c r="N23" s="8"/>
      <c r="O23" s="8"/>
      <c r="P23" s="8"/>
      <c r="Q23" s="8"/>
      <c r="R23" s="8"/>
      <c r="S23" s="8"/>
      <c r="T23" s="8"/>
      <c r="U23" s="8"/>
      <c r="V23" s="8"/>
      <c r="W23" s="8"/>
      <c r="X23" s="8"/>
    </row>
    <row r="24" ht="30.75" customHeight="1" spans="1:24">
      <c r="A24" s="7" t="s">
        <v>71</v>
      </c>
      <c r="B24" s="7" t="s">
        <v>253</v>
      </c>
      <c r="C24" s="7" t="s">
        <v>142</v>
      </c>
      <c r="D24" s="7" t="s">
        <v>141</v>
      </c>
      <c r="E24" s="7" t="s">
        <v>142</v>
      </c>
      <c r="F24" s="7" t="s">
        <v>254</v>
      </c>
      <c r="G24" s="7" t="s">
        <v>255</v>
      </c>
      <c r="H24" s="8">
        <v>328583.88</v>
      </c>
      <c r="I24" s="8">
        <v>328583.88</v>
      </c>
      <c r="J24" s="8"/>
      <c r="K24" s="7"/>
      <c r="L24" s="8"/>
      <c r="M24" s="8">
        <v>328583.88</v>
      </c>
      <c r="N24" s="8"/>
      <c r="O24" s="8"/>
      <c r="P24" s="8"/>
      <c r="Q24" s="8"/>
      <c r="R24" s="8"/>
      <c r="S24" s="8"/>
      <c r="T24" s="8"/>
      <c r="U24" s="8"/>
      <c r="V24" s="8"/>
      <c r="W24" s="8"/>
      <c r="X24" s="8"/>
    </row>
    <row r="25" ht="30.75" customHeight="1" spans="1:24">
      <c r="A25" s="7" t="s">
        <v>71</v>
      </c>
      <c r="B25" s="7" t="s">
        <v>256</v>
      </c>
      <c r="C25" s="7" t="s">
        <v>257</v>
      </c>
      <c r="D25" s="7" t="s">
        <v>143</v>
      </c>
      <c r="E25" s="7" t="s">
        <v>144</v>
      </c>
      <c r="F25" s="7" t="s">
        <v>258</v>
      </c>
      <c r="G25" s="7" t="s">
        <v>259</v>
      </c>
      <c r="H25" s="8">
        <v>18200</v>
      </c>
      <c r="I25" s="8">
        <v>18200</v>
      </c>
      <c r="J25" s="8"/>
      <c r="K25" s="7"/>
      <c r="L25" s="8"/>
      <c r="M25" s="8">
        <v>18200</v>
      </c>
      <c r="N25" s="8"/>
      <c r="O25" s="8"/>
      <c r="P25" s="8"/>
      <c r="Q25" s="8"/>
      <c r="R25" s="8"/>
      <c r="S25" s="8"/>
      <c r="T25" s="8"/>
      <c r="U25" s="8"/>
      <c r="V25" s="8"/>
      <c r="W25" s="8"/>
      <c r="X25" s="8"/>
    </row>
    <row r="26" ht="30.75" customHeight="1" spans="1:24">
      <c r="A26" s="7" t="s">
        <v>71</v>
      </c>
      <c r="B26" s="7" t="s">
        <v>260</v>
      </c>
      <c r="C26" s="7" t="s">
        <v>261</v>
      </c>
      <c r="D26" s="7" t="s">
        <v>143</v>
      </c>
      <c r="E26" s="7" t="s">
        <v>144</v>
      </c>
      <c r="F26" s="7" t="s">
        <v>258</v>
      </c>
      <c r="G26" s="7" t="s">
        <v>259</v>
      </c>
      <c r="H26" s="8">
        <v>6440</v>
      </c>
      <c r="I26" s="8">
        <v>6440</v>
      </c>
      <c r="J26" s="8"/>
      <c r="K26" s="7"/>
      <c r="L26" s="8"/>
      <c r="M26" s="8">
        <v>6440</v>
      </c>
      <c r="N26" s="8"/>
      <c r="O26" s="8"/>
      <c r="P26" s="8"/>
      <c r="Q26" s="8"/>
      <c r="R26" s="8"/>
      <c r="S26" s="8"/>
      <c r="T26" s="8"/>
      <c r="U26" s="8"/>
      <c r="V26" s="8"/>
      <c r="W26" s="8"/>
      <c r="X26" s="8"/>
    </row>
    <row r="27" ht="30.75" customHeight="1" spans="1:24">
      <c r="A27" s="7" t="s">
        <v>71</v>
      </c>
      <c r="B27" s="7" t="s">
        <v>262</v>
      </c>
      <c r="C27" s="7" t="s">
        <v>263</v>
      </c>
      <c r="D27" s="7" t="s">
        <v>101</v>
      </c>
      <c r="E27" s="7" t="s">
        <v>102</v>
      </c>
      <c r="F27" s="7" t="s">
        <v>258</v>
      </c>
      <c r="G27" s="7" t="s">
        <v>259</v>
      </c>
      <c r="H27" s="8">
        <v>28632.12</v>
      </c>
      <c r="I27" s="8">
        <v>28632.12</v>
      </c>
      <c r="J27" s="8"/>
      <c r="K27" s="7"/>
      <c r="L27" s="8"/>
      <c r="M27" s="8">
        <v>28632.12</v>
      </c>
      <c r="N27" s="8"/>
      <c r="O27" s="8"/>
      <c r="P27" s="8"/>
      <c r="Q27" s="8"/>
      <c r="R27" s="8"/>
      <c r="S27" s="8"/>
      <c r="T27" s="8"/>
      <c r="U27" s="8"/>
      <c r="V27" s="8"/>
      <c r="W27" s="8"/>
      <c r="X27" s="8"/>
    </row>
    <row r="28" ht="30.75" customHeight="1" spans="1:24">
      <c r="A28" s="7" t="s">
        <v>71</v>
      </c>
      <c r="B28" s="7" t="s">
        <v>264</v>
      </c>
      <c r="C28" s="7" t="s">
        <v>265</v>
      </c>
      <c r="D28" s="7" t="s">
        <v>101</v>
      </c>
      <c r="E28" s="7" t="s">
        <v>102</v>
      </c>
      <c r="F28" s="7" t="s">
        <v>258</v>
      </c>
      <c r="G28" s="7" t="s">
        <v>259</v>
      </c>
      <c r="H28" s="8">
        <v>45160.72</v>
      </c>
      <c r="I28" s="8">
        <v>45160.72</v>
      </c>
      <c r="J28" s="8"/>
      <c r="K28" s="7"/>
      <c r="L28" s="8"/>
      <c r="M28" s="8">
        <v>45160.72</v>
      </c>
      <c r="N28" s="8"/>
      <c r="O28" s="8"/>
      <c r="P28" s="8"/>
      <c r="Q28" s="8"/>
      <c r="R28" s="8"/>
      <c r="S28" s="8"/>
      <c r="T28" s="8"/>
      <c r="U28" s="8"/>
      <c r="V28" s="8"/>
      <c r="W28" s="8"/>
      <c r="X28" s="8"/>
    </row>
    <row r="29" ht="30.75" customHeight="1" spans="1:24">
      <c r="A29" s="7" t="s">
        <v>71</v>
      </c>
      <c r="B29" s="7" t="s">
        <v>266</v>
      </c>
      <c r="C29" s="7" t="s">
        <v>150</v>
      </c>
      <c r="D29" s="7" t="s">
        <v>149</v>
      </c>
      <c r="E29" s="7" t="s">
        <v>150</v>
      </c>
      <c r="F29" s="7" t="s">
        <v>267</v>
      </c>
      <c r="G29" s="7" t="s">
        <v>150</v>
      </c>
      <c r="H29" s="8">
        <v>701427</v>
      </c>
      <c r="I29" s="8">
        <v>701427</v>
      </c>
      <c r="J29" s="8"/>
      <c r="K29" s="7"/>
      <c r="L29" s="8"/>
      <c r="M29" s="8">
        <v>701427</v>
      </c>
      <c r="N29" s="8"/>
      <c r="O29" s="8"/>
      <c r="P29" s="8"/>
      <c r="Q29" s="8"/>
      <c r="R29" s="8"/>
      <c r="S29" s="8"/>
      <c r="T29" s="8"/>
      <c r="U29" s="8"/>
      <c r="V29" s="8"/>
      <c r="W29" s="8"/>
      <c r="X29" s="8"/>
    </row>
    <row r="30" ht="30.75" customHeight="1" spans="1:24">
      <c r="A30" s="7" t="s">
        <v>71</v>
      </c>
      <c r="B30" s="7" t="s">
        <v>268</v>
      </c>
      <c r="C30" s="7" t="s">
        <v>269</v>
      </c>
      <c r="D30" s="7" t="s">
        <v>111</v>
      </c>
      <c r="E30" s="7" t="s">
        <v>112</v>
      </c>
      <c r="F30" s="7" t="s">
        <v>270</v>
      </c>
      <c r="G30" s="7" t="s">
        <v>271</v>
      </c>
      <c r="H30" s="8">
        <v>2000004</v>
      </c>
      <c r="I30" s="8">
        <v>2000004</v>
      </c>
      <c r="J30" s="8"/>
      <c r="K30" s="7"/>
      <c r="L30" s="8"/>
      <c r="M30" s="8">
        <v>2000004</v>
      </c>
      <c r="N30" s="8"/>
      <c r="O30" s="8"/>
      <c r="P30" s="8"/>
      <c r="Q30" s="8"/>
      <c r="R30" s="8"/>
      <c r="S30" s="8"/>
      <c r="T30" s="8"/>
      <c r="U30" s="8"/>
      <c r="V30" s="8"/>
      <c r="W30" s="8"/>
      <c r="X30" s="8"/>
    </row>
    <row r="31" ht="30.75" customHeight="1" spans="1:24">
      <c r="A31" s="7" t="s">
        <v>71</v>
      </c>
      <c r="B31" s="7" t="s">
        <v>272</v>
      </c>
      <c r="C31" s="7" t="s">
        <v>273</v>
      </c>
      <c r="D31" s="7" t="s">
        <v>101</v>
      </c>
      <c r="E31" s="7" t="s">
        <v>102</v>
      </c>
      <c r="F31" s="7" t="s">
        <v>274</v>
      </c>
      <c r="G31" s="7" t="s">
        <v>273</v>
      </c>
      <c r="H31" s="8">
        <v>110299.7</v>
      </c>
      <c r="I31" s="8">
        <v>110299.7</v>
      </c>
      <c r="J31" s="8"/>
      <c r="K31" s="7"/>
      <c r="L31" s="8"/>
      <c r="M31" s="8">
        <v>110299.7</v>
      </c>
      <c r="N31" s="8"/>
      <c r="O31" s="8"/>
      <c r="P31" s="8"/>
      <c r="Q31" s="8"/>
      <c r="R31" s="8"/>
      <c r="S31" s="8"/>
      <c r="T31" s="8"/>
      <c r="U31" s="8"/>
      <c r="V31" s="8"/>
      <c r="W31" s="8"/>
      <c r="X31" s="8"/>
    </row>
    <row r="32" ht="30.75" customHeight="1" spans="1:24">
      <c r="A32" s="7" t="s">
        <v>71</v>
      </c>
      <c r="B32" s="7" t="s">
        <v>275</v>
      </c>
      <c r="C32" s="7" t="s">
        <v>276</v>
      </c>
      <c r="D32" s="7" t="s">
        <v>101</v>
      </c>
      <c r="E32" s="7" t="s">
        <v>102</v>
      </c>
      <c r="F32" s="7" t="s">
        <v>277</v>
      </c>
      <c r="G32" s="7" t="s">
        <v>278</v>
      </c>
      <c r="H32" s="8">
        <v>25000</v>
      </c>
      <c r="I32" s="8">
        <v>25000</v>
      </c>
      <c r="J32" s="8"/>
      <c r="K32" s="7"/>
      <c r="L32" s="8"/>
      <c r="M32" s="8">
        <v>25000</v>
      </c>
      <c r="N32" s="8"/>
      <c r="O32" s="8"/>
      <c r="P32" s="8"/>
      <c r="Q32" s="8"/>
      <c r="R32" s="8"/>
      <c r="S32" s="8"/>
      <c r="T32" s="8"/>
      <c r="U32" s="8"/>
      <c r="V32" s="8"/>
      <c r="W32" s="8"/>
      <c r="X32" s="8"/>
    </row>
    <row r="33" ht="30.75" customHeight="1" spans="1:24">
      <c r="A33" s="7" t="s">
        <v>71</v>
      </c>
      <c r="B33" s="7" t="s">
        <v>279</v>
      </c>
      <c r="C33" s="7" t="s">
        <v>280</v>
      </c>
      <c r="D33" s="7" t="s">
        <v>101</v>
      </c>
      <c r="E33" s="7" t="s">
        <v>102</v>
      </c>
      <c r="F33" s="7" t="s">
        <v>281</v>
      </c>
      <c r="G33" s="7" t="s">
        <v>282</v>
      </c>
      <c r="H33" s="8">
        <v>97800</v>
      </c>
      <c r="I33" s="8">
        <v>97800</v>
      </c>
      <c r="J33" s="8"/>
      <c r="K33" s="7"/>
      <c r="L33" s="8"/>
      <c r="M33" s="8">
        <v>97800</v>
      </c>
      <c r="N33" s="8"/>
      <c r="O33" s="8"/>
      <c r="P33" s="8"/>
      <c r="Q33" s="8"/>
      <c r="R33" s="8"/>
      <c r="S33" s="8"/>
      <c r="T33" s="8"/>
      <c r="U33" s="8"/>
      <c r="V33" s="8"/>
      <c r="W33" s="8"/>
      <c r="X33" s="8"/>
    </row>
    <row r="34" ht="30.75" customHeight="1" spans="1:24">
      <c r="A34" s="7" t="s">
        <v>71</v>
      </c>
      <c r="B34" s="7" t="s">
        <v>283</v>
      </c>
      <c r="C34" s="7" t="s">
        <v>284</v>
      </c>
      <c r="D34" s="7" t="s">
        <v>101</v>
      </c>
      <c r="E34" s="7" t="s">
        <v>102</v>
      </c>
      <c r="F34" s="7" t="s">
        <v>281</v>
      </c>
      <c r="G34" s="7" t="s">
        <v>282</v>
      </c>
      <c r="H34" s="8">
        <v>9780</v>
      </c>
      <c r="I34" s="8">
        <v>9780</v>
      </c>
      <c r="J34" s="8"/>
      <c r="K34" s="7"/>
      <c r="L34" s="8"/>
      <c r="M34" s="8">
        <v>9780</v>
      </c>
      <c r="N34" s="8"/>
      <c r="O34" s="8"/>
      <c r="P34" s="8"/>
      <c r="Q34" s="8"/>
      <c r="R34" s="8"/>
      <c r="S34" s="8"/>
      <c r="T34" s="8"/>
      <c r="U34" s="8"/>
      <c r="V34" s="8"/>
      <c r="W34" s="8"/>
      <c r="X34" s="8"/>
    </row>
    <row r="35" ht="30.75" customHeight="1" spans="1:24">
      <c r="A35" s="7" t="s">
        <v>71</v>
      </c>
      <c r="B35" s="7" t="s">
        <v>285</v>
      </c>
      <c r="C35" s="7" t="s">
        <v>286</v>
      </c>
      <c r="D35" s="7" t="s">
        <v>101</v>
      </c>
      <c r="E35" s="7" t="s">
        <v>102</v>
      </c>
      <c r="F35" s="7" t="s">
        <v>287</v>
      </c>
      <c r="G35" s="7" t="s">
        <v>288</v>
      </c>
      <c r="H35" s="8">
        <v>30000</v>
      </c>
      <c r="I35" s="8">
        <v>30000</v>
      </c>
      <c r="J35" s="8"/>
      <c r="K35" s="7"/>
      <c r="L35" s="8"/>
      <c r="M35" s="8">
        <v>30000</v>
      </c>
      <c r="N35" s="8"/>
      <c r="O35" s="8"/>
      <c r="P35" s="8"/>
      <c r="Q35" s="8"/>
      <c r="R35" s="8"/>
      <c r="S35" s="8"/>
      <c r="T35" s="8"/>
      <c r="U35" s="8"/>
      <c r="V35" s="8"/>
      <c r="W35" s="8"/>
      <c r="X35" s="8"/>
    </row>
    <row r="36" ht="30.75" customHeight="1" spans="1:24">
      <c r="A36" s="7" t="s">
        <v>71</v>
      </c>
      <c r="B36" s="7" t="s">
        <v>289</v>
      </c>
      <c r="C36" s="7" t="s">
        <v>202</v>
      </c>
      <c r="D36" s="7" t="s">
        <v>101</v>
      </c>
      <c r="E36" s="7" t="s">
        <v>102</v>
      </c>
      <c r="F36" s="7" t="s">
        <v>290</v>
      </c>
      <c r="G36" s="7" t="s">
        <v>202</v>
      </c>
      <c r="H36" s="8">
        <v>34000</v>
      </c>
      <c r="I36" s="8">
        <v>34000</v>
      </c>
      <c r="J36" s="8"/>
      <c r="K36" s="7"/>
      <c r="L36" s="8"/>
      <c r="M36" s="8">
        <v>34000</v>
      </c>
      <c r="N36" s="8"/>
      <c r="O36" s="8"/>
      <c r="P36" s="8"/>
      <c r="Q36" s="8"/>
      <c r="R36" s="8"/>
      <c r="S36" s="8"/>
      <c r="T36" s="8"/>
      <c r="U36" s="8"/>
      <c r="V36" s="8"/>
      <c r="W36" s="8"/>
      <c r="X36" s="8"/>
    </row>
    <row r="37" ht="30.75" customHeight="1" spans="1:24">
      <c r="A37" s="7" t="s">
        <v>71</v>
      </c>
      <c r="B37" s="7" t="s">
        <v>285</v>
      </c>
      <c r="C37" s="7" t="s">
        <v>286</v>
      </c>
      <c r="D37" s="7" t="s">
        <v>101</v>
      </c>
      <c r="E37" s="7" t="s">
        <v>102</v>
      </c>
      <c r="F37" s="7" t="s">
        <v>291</v>
      </c>
      <c r="G37" s="7" t="s">
        <v>292</v>
      </c>
      <c r="H37" s="8">
        <v>130000</v>
      </c>
      <c r="I37" s="8">
        <v>130000</v>
      </c>
      <c r="J37" s="8"/>
      <c r="K37" s="7"/>
      <c r="L37" s="8"/>
      <c r="M37" s="8">
        <v>130000</v>
      </c>
      <c r="N37" s="8"/>
      <c r="O37" s="8"/>
      <c r="P37" s="8"/>
      <c r="Q37" s="8"/>
      <c r="R37" s="8"/>
      <c r="S37" s="8"/>
      <c r="T37" s="8"/>
      <c r="U37" s="8"/>
      <c r="V37" s="8"/>
      <c r="W37" s="8"/>
      <c r="X37" s="8"/>
    </row>
    <row r="38" ht="30.75" customHeight="1" spans="1:24">
      <c r="A38" s="7" t="s">
        <v>71</v>
      </c>
      <c r="B38" s="7" t="s">
        <v>285</v>
      </c>
      <c r="C38" s="7" t="s">
        <v>286</v>
      </c>
      <c r="D38" s="7" t="s">
        <v>101</v>
      </c>
      <c r="E38" s="7" t="s">
        <v>102</v>
      </c>
      <c r="F38" s="7" t="s">
        <v>293</v>
      </c>
      <c r="G38" s="7" t="s">
        <v>294</v>
      </c>
      <c r="H38" s="8">
        <v>1500</v>
      </c>
      <c r="I38" s="8">
        <v>1500</v>
      </c>
      <c r="J38" s="8"/>
      <c r="K38" s="7"/>
      <c r="L38" s="8"/>
      <c r="M38" s="8">
        <v>1500</v>
      </c>
      <c r="N38" s="8"/>
      <c r="O38" s="8"/>
      <c r="P38" s="8"/>
      <c r="Q38" s="8"/>
      <c r="R38" s="8"/>
      <c r="S38" s="8"/>
      <c r="T38" s="8"/>
      <c r="U38" s="8"/>
      <c r="V38" s="8"/>
      <c r="W38" s="8"/>
      <c r="X38" s="8"/>
    </row>
    <row r="39" ht="30.75" customHeight="1" spans="1:24">
      <c r="A39" s="7" t="s">
        <v>71</v>
      </c>
      <c r="B39" s="7" t="s">
        <v>285</v>
      </c>
      <c r="C39" s="7" t="s">
        <v>286</v>
      </c>
      <c r="D39" s="7" t="s">
        <v>101</v>
      </c>
      <c r="E39" s="7" t="s">
        <v>102</v>
      </c>
      <c r="F39" s="7" t="s">
        <v>295</v>
      </c>
      <c r="G39" s="7" t="s">
        <v>296</v>
      </c>
      <c r="H39" s="8">
        <v>3500</v>
      </c>
      <c r="I39" s="8">
        <v>3500</v>
      </c>
      <c r="J39" s="8"/>
      <c r="K39" s="7"/>
      <c r="L39" s="8"/>
      <c r="M39" s="8">
        <v>3500</v>
      </c>
      <c r="N39" s="8"/>
      <c r="O39" s="8"/>
      <c r="P39" s="8"/>
      <c r="Q39" s="8"/>
      <c r="R39" s="8"/>
      <c r="S39" s="8"/>
      <c r="T39" s="8"/>
      <c r="U39" s="8"/>
      <c r="V39" s="8"/>
      <c r="W39" s="8"/>
      <c r="X39" s="8"/>
    </row>
    <row r="40" ht="30.75" customHeight="1" spans="1:24">
      <c r="A40" s="7" t="s">
        <v>71</v>
      </c>
      <c r="B40" s="7" t="s">
        <v>285</v>
      </c>
      <c r="C40" s="7" t="s">
        <v>286</v>
      </c>
      <c r="D40" s="7" t="s">
        <v>101</v>
      </c>
      <c r="E40" s="7" t="s">
        <v>102</v>
      </c>
      <c r="F40" s="7" t="s">
        <v>297</v>
      </c>
      <c r="G40" s="7" t="s">
        <v>298</v>
      </c>
      <c r="H40" s="8">
        <v>138500</v>
      </c>
      <c r="I40" s="8">
        <v>138500</v>
      </c>
      <c r="J40" s="8"/>
      <c r="K40" s="7"/>
      <c r="L40" s="8"/>
      <c r="M40" s="8">
        <v>138500</v>
      </c>
      <c r="N40" s="8"/>
      <c r="O40" s="8"/>
      <c r="P40" s="8"/>
      <c r="Q40" s="8"/>
      <c r="R40" s="8"/>
      <c r="S40" s="8"/>
      <c r="T40" s="8"/>
      <c r="U40" s="8"/>
      <c r="V40" s="8"/>
      <c r="W40" s="8"/>
      <c r="X40" s="8"/>
    </row>
    <row r="41" ht="30.75" customHeight="1" spans="1:24">
      <c r="A41" s="7" t="s">
        <v>71</v>
      </c>
      <c r="B41" s="7" t="s">
        <v>299</v>
      </c>
      <c r="C41" s="7" t="s">
        <v>300</v>
      </c>
      <c r="D41" s="7" t="s">
        <v>101</v>
      </c>
      <c r="E41" s="7" t="s">
        <v>102</v>
      </c>
      <c r="F41" s="7" t="s">
        <v>277</v>
      </c>
      <c r="G41" s="7" t="s">
        <v>278</v>
      </c>
      <c r="H41" s="8">
        <v>35000</v>
      </c>
      <c r="I41" s="8">
        <v>35000</v>
      </c>
      <c r="J41" s="8"/>
      <c r="K41" s="7"/>
      <c r="L41" s="8"/>
      <c r="M41" s="8">
        <v>35000</v>
      </c>
      <c r="N41" s="8"/>
      <c r="O41" s="8"/>
      <c r="P41" s="8"/>
      <c r="Q41" s="8"/>
      <c r="R41" s="8"/>
      <c r="S41" s="8"/>
      <c r="T41" s="8"/>
      <c r="U41" s="8"/>
      <c r="V41" s="8"/>
      <c r="W41" s="8"/>
      <c r="X41" s="8"/>
    </row>
    <row r="42" ht="30.75" customHeight="1" spans="1:24">
      <c r="A42" s="7" t="s">
        <v>71</v>
      </c>
      <c r="B42" s="7" t="s">
        <v>285</v>
      </c>
      <c r="C42" s="7" t="s">
        <v>286</v>
      </c>
      <c r="D42" s="7" t="s">
        <v>101</v>
      </c>
      <c r="E42" s="7" t="s">
        <v>102</v>
      </c>
      <c r="F42" s="7" t="s">
        <v>287</v>
      </c>
      <c r="G42" s="7" t="s">
        <v>288</v>
      </c>
      <c r="H42" s="8">
        <v>40000</v>
      </c>
      <c r="I42" s="8">
        <v>40000</v>
      </c>
      <c r="J42" s="8"/>
      <c r="K42" s="7"/>
      <c r="L42" s="8"/>
      <c r="M42" s="8">
        <v>40000</v>
      </c>
      <c r="N42" s="8"/>
      <c r="O42" s="8"/>
      <c r="P42" s="8"/>
      <c r="Q42" s="8"/>
      <c r="R42" s="8"/>
      <c r="S42" s="8"/>
      <c r="T42" s="8"/>
      <c r="U42" s="8"/>
      <c r="V42" s="8"/>
      <c r="W42" s="8"/>
      <c r="X42" s="8"/>
    </row>
    <row r="43" ht="30.75" customHeight="1" spans="1:24">
      <c r="A43" s="7" t="s">
        <v>71</v>
      </c>
      <c r="B43" s="7" t="s">
        <v>301</v>
      </c>
      <c r="C43" s="7" t="s">
        <v>302</v>
      </c>
      <c r="D43" s="7" t="s">
        <v>121</v>
      </c>
      <c r="E43" s="7" t="s">
        <v>122</v>
      </c>
      <c r="F43" s="7" t="s">
        <v>297</v>
      </c>
      <c r="G43" s="7" t="s">
        <v>298</v>
      </c>
      <c r="H43" s="8">
        <v>8400</v>
      </c>
      <c r="I43" s="8">
        <v>8400</v>
      </c>
      <c r="J43" s="8"/>
      <c r="K43" s="7"/>
      <c r="L43" s="8"/>
      <c r="M43" s="8">
        <v>8400</v>
      </c>
      <c r="N43" s="8"/>
      <c r="O43" s="8"/>
      <c r="P43" s="8"/>
      <c r="Q43" s="8"/>
      <c r="R43" s="8"/>
      <c r="S43" s="8"/>
      <c r="T43" s="8"/>
      <c r="U43" s="8"/>
      <c r="V43" s="8"/>
      <c r="W43" s="8"/>
      <c r="X43" s="8"/>
    </row>
    <row r="44" ht="30.75" customHeight="1" spans="1:24">
      <c r="A44" s="7" t="s">
        <v>71</v>
      </c>
      <c r="B44" s="7" t="s">
        <v>301</v>
      </c>
      <c r="C44" s="7" t="s">
        <v>302</v>
      </c>
      <c r="D44" s="7" t="s">
        <v>123</v>
      </c>
      <c r="E44" s="7" t="s">
        <v>124</v>
      </c>
      <c r="F44" s="7" t="s">
        <v>297</v>
      </c>
      <c r="G44" s="7" t="s">
        <v>298</v>
      </c>
      <c r="H44" s="8">
        <v>10800</v>
      </c>
      <c r="I44" s="8">
        <v>10800</v>
      </c>
      <c r="J44" s="8"/>
      <c r="K44" s="7"/>
      <c r="L44" s="8"/>
      <c r="M44" s="8">
        <v>10800</v>
      </c>
      <c r="N44" s="8"/>
      <c r="O44" s="8"/>
      <c r="P44" s="8"/>
      <c r="Q44" s="8"/>
      <c r="R44" s="8"/>
      <c r="S44" s="8"/>
      <c r="T44" s="8"/>
      <c r="U44" s="8"/>
      <c r="V44" s="8"/>
      <c r="W44" s="8"/>
      <c r="X44" s="8"/>
    </row>
    <row r="45" ht="30.75" customHeight="1" spans="1:24">
      <c r="A45" s="7" t="s">
        <v>71</v>
      </c>
      <c r="B45" s="7" t="s">
        <v>303</v>
      </c>
      <c r="C45" s="7" t="s">
        <v>304</v>
      </c>
      <c r="D45" s="7" t="s">
        <v>121</v>
      </c>
      <c r="E45" s="7" t="s">
        <v>122</v>
      </c>
      <c r="F45" s="7" t="s">
        <v>305</v>
      </c>
      <c r="G45" s="7" t="s">
        <v>304</v>
      </c>
      <c r="H45" s="8">
        <v>302265.6</v>
      </c>
      <c r="I45" s="8">
        <v>302265.6</v>
      </c>
      <c r="J45" s="8"/>
      <c r="K45" s="7"/>
      <c r="L45" s="8"/>
      <c r="M45" s="8">
        <v>302265.6</v>
      </c>
      <c r="N45" s="8"/>
      <c r="O45" s="8"/>
      <c r="P45" s="8"/>
      <c r="Q45" s="8"/>
      <c r="R45" s="8"/>
      <c r="S45" s="8"/>
      <c r="T45" s="8"/>
      <c r="U45" s="8"/>
      <c r="V45" s="8"/>
      <c r="W45" s="8"/>
      <c r="X45" s="8"/>
    </row>
    <row r="46" ht="30.75" customHeight="1" spans="1:24">
      <c r="A46" s="7" t="s">
        <v>71</v>
      </c>
      <c r="B46" s="7" t="s">
        <v>303</v>
      </c>
      <c r="C46" s="7" t="s">
        <v>304</v>
      </c>
      <c r="D46" s="7" t="s">
        <v>123</v>
      </c>
      <c r="E46" s="7" t="s">
        <v>124</v>
      </c>
      <c r="F46" s="7" t="s">
        <v>305</v>
      </c>
      <c r="G46" s="7" t="s">
        <v>304</v>
      </c>
      <c r="H46" s="8">
        <v>414756.6</v>
      </c>
      <c r="I46" s="8">
        <v>414756.6</v>
      </c>
      <c r="J46" s="8"/>
      <c r="K46" s="7"/>
      <c r="L46" s="8"/>
      <c r="M46" s="8">
        <v>414756.6</v>
      </c>
      <c r="N46" s="8"/>
      <c r="O46" s="8"/>
      <c r="P46" s="8"/>
      <c r="Q46" s="8"/>
      <c r="R46" s="8"/>
      <c r="S46" s="8"/>
      <c r="T46" s="8"/>
      <c r="U46" s="8"/>
      <c r="V46" s="8"/>
      <c r="W46" s="8"/>
      <c r="X46" s="8"/>
    </row>
    <row r="47" ht="30.75" customHeight="1" spans="1:24">
      <c r="A47" s="7" t="s">
        <v>71</v>
      </c>
      <c r="B47" s="7" t="s">
        <v>306</v>
      </c>
      <c r="C47" s="7" t="s">
        <v>307</v>
      </c>
      <c r="D47" s="7" t="s">
        <v>131</v>
      </c>
      <c r="E47" s="7" t="s">
        <v>132</v>
      </c>
      <c r="F47" s="7" t="s">
        <v>308</v>
      </c>
      <c r="G47" s="7" t="s">
        <v>309</v>
      </c>
      <c r="H47" s="8">
        <v>36180</v>
      </c>
      <c r="I47" s="8">
        <v>36180</v>
      </c>
      <c r="J47" s="8"/>
      <c r="K47" s="7"/>
      <c r="L47" s="8"/>
      <c r="M47" s="8">
        <v>36180</v>
      </c>
      <c r="N47" s="8"/>
      <c r="O47" s="8"/>
      <c r="P47" s="8"/>
      <c r="Q47" s="8"/>
      <c r="R47" s="8"/>
      <c r="S47" s="8"/>
      <c r="T47" s="8"/>
      <c r="U47" s="8"/>
      <c r="V47" s="8"/>
      <c r="W47" s="8"/>
      <c r="X47" s="8"/>
    </row>
    <row r="48" ht="30.75" customHeight="1" spans="1:24">
      <c r="A48" s="7" t="s">
        <v>71</v>
      </c>
      <c r="B48" s="7" t="s">
        <v>310</v>
      </c>
      <c r="C48" s="7" t="s">
        <v>311</v>
      </c>
      <c r="D48" s="7" t="s">
        <v>127</v>
      </c>
      <c r="E48" s="7" t="s">
        <v>128</v>
      </c>
      <c r="F48" s="7" t="s">
        <v>312</v>
      </c>
      <c r="G48" s="7" t="s">
        <v>313</v>
      </c>
      <c r="H48" s="8">
        <v>222844.69</v>
      </c>
      <c r="I48" s="8">
        <v>222844.69</v>
      </c>
      <c r="J48" s="8"/>
      <c r="K48" s="7"/>
      <c r="L48" s="8"/>
      <c r="M48" s="8">
        <v>222844.69</v>
      </c>
      <c r="N48" s="8"/>
      <c r="O48" s="8"/>
      <c r="P48" s="8"/>
      <c r="Q48" s="8"/>
      <c r="R48" s="8"/>
      <c r="S48" s="8"/>
      <c r="T48" s="8"/>
      <c r="U48" s="8"/>
      <c r="V48" s="8"/>
      <c r="W48" s="8"/>
      <c r="X48" s="8"/>
    </row>
    <row r="49" ht="30.75" customHeight="1" spans="1:24">
      <c r="A49" s="7" t="s">
        <v>71</v>
      </c>
      <c r="B49" s="7" t="s">
        <v>314</v>
      </c>
      <c r="C49" s="7" t="s">
        <v>315</v>
      </c>
      <c r="D49" s="7" t="s">
        <v>101</v>
      </c>
      <c r="E49" s="7" t="s">
        <v>102</v>
      </c>
      <c r="F49" s="7" t="s">
        <v>308</v>
      </c>
      <c r="G49" s="7" t="s">
        <v>309</v>
      </c>
      <c r="H49" s="8">
        <v>18000</v>
      </c>
      <c r="I49" s="8">
        <v>18000</v>
      </c>
      <c r="J49" s="8"/>
      <c r="K49" s="7"/>
      <c r="L49" s="8"/>
      <c r="M49" s="8">
        <v>18000</v>
      </c>
      <c r="N49" s="8"/>
      <c r="O49" s="8"/>
      <c r="P49" s="8"/>
      <c r="Q49" s="8"/>
      <c r="R49" s="8"/>
      <c r="S49" s="8"/>
      <c r="T49" s="8"/>
      <c r="U49" s="8"/>
      <c r="V49" s="8"/>
      <c r="W49" s="8"/>
      <c r="X49" s="8"/>
    </row>
    <row r="50" ht="30.85" customHeight="1" spans="1:24">
      <c r="A50" s="9" t="s">
        <v>197</v>
      </c>
      <c r="B50" s="9"/>
      <c r="C50" s="9"/>
      <c r="D50" s="9"/>
      <c r="E50" s="9"/>
      <c r="F50" s="9"/>
      <c r="G50" s="9"/>
      <c r="H50" s="8">
        <v>13003946.27</v>
      </c>
      <c r="I50" s="8">
        <v>13003946.27</v>
      </c>
      <c r="J50" s="8"/>
      <c r="K50" s="8"/>
      <c r="L50" s="8"/>
      <c r="M50" s="8">
        <v>13003946.27</v>
      </c>
      <c r="N50" s="8"/>
      <c r="O50" s="8"/>
      <c r="P50" s="8"/>
      <c r="Q50" s="8"/>
      <c r="R50" s="8"/>
      <c r="S50" s="8"/>
      <c r="T50" s="8"/>
      <c r="U50" s="8"/>
      <c r="V50" s="8"/>
      <c r="W50" s="8"/>
      <c r="X50" s="8"/>
    </row>
  </sheetData>
  <mergeCells count="30">
    <mergeCell ref="A2:X2"/>
    <mergeCell ref="A3:G3"/>
    <mergeCell ref="H4:X4"/>
    <mergeCell ref="I5:N5"/>
    <mergeCell ref="O5:Q5"/>
    <mergeCell ref="S5:X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4"/>
  <sheetViews>
    <sheetView showZeros="0" topLeftCell="A35" workbookViewId="0">
      <selection activeCell="A25" sqref="$A25:$XFD25"/>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316</v>
      </c>
    </row>
    <row r="2" ht="45" customHeight="1" spans="1:23">
      <c r="A2" s="20" t="s">
        <v>317</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"单位名称："&amp;"永仁县教育局"</f>
        <v>单位名称：永仁县教育局</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318</v>
      </c>
      <c r="B4" s="9" t="s">
        <v>208</v>
      </c>
      <c r="C4" s="9" t="s">
        <v>209</v>
      </c>
      <c r="D4" s="9" t="s">
        <v>207</v>
      </c>
      <c r="E4" s="9" t="s">
        <v>210</v>
      </c>
      <c r="F4" s="9" t="s">
        <v>211</v>
      </c>
      <c r="G4" s="9" t="s">
        <v>319</v>
      </c>
      <c r="H4" s="9" t="s">
        <v>320</v>
      </c>
      <c r="I4" s="9" t="s">
        <v>57</v>
      </c>
      <c r="J4" s="9" t="s">
        <v>321</v>
      </c>
      <c r="K4" s="9"/>
      <c r="L4" s="9"/>
      <c r="M4" s="9"/>
      <c r="N4" s="9" t="s">
        <v>216</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223</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322</v>
      </c>
      <c r="L7" s="9"/>
      <c r="M7" s="9"/>
      <c r="N7" s="9"/>
      <c r="O7" s="9"/>
      <c r="P7" s="9"/>
      <c r="Q7" s="9"/>
      <c r="R7" s="9"/>
      <c r="S7" s="9"/>
      <c r="T7" s="9"/>
      <c r="U7" s="9"/>
      <c r="V7" s="9"/>
      <c r="W7" s="9"/>
    </row>
    <row r="8" ht="22" customHeight="1" spans="1:23">
      <c r="A8" s="55">
        <v>1</v>
      </c>
      <c r="B8" s="55">
        <v>2</v>
      </c>
      <c r="C8" s="55">
        <v>3</v>
      </c>
      <c r="D8" s="55">
        <v>4</v>
      </c>
      <c r="E8" s="55">
        <v>5</v>
      </c>
      <c r="F8" s="55">
        <v>6</v>
      </c>
      <c r="G8" s="55">
        <v>7</v>
      </c>
      <c r="H8" s="55">
        <v>8</v>
      </c>
      <c r="I8" s="55">
        <v>9</v>
      </c>
      <c r="J8" s="55">
        <v>10</v>
      </c>
      <c r="K8" s="55">
        <v>11</v>
      </c>
      <c r="L8" s="56">
        <v>12</v>
      </c>
      <c r="M8" s="56">
        <v>13</v>
      </c>
      <c r="N8" s="56">
        <v>14</v>
      </c>
      <c r="O8" s="56">
        <v>15</v>
      </c>
      <c r="P8" s="56">
        <v>16</v>
      </c>
      <c r="Q8" s="56">
        <v>17</v>
      </c>
      <c r="R8" s="56">
        <v>18</v>
      </c>
      <c r="S8" s="56">
        <v>19</v>
      </c>
      <c r="T8" s="56">
        <v>20</v>
      </c>
      <c r="U8" s="55">
        <v>21</v>
      </c>
      <c r="V8" s="55">
        <v>22</v>
      </c>
      <c r="W8" s="55">
        <v>23</v>
      </c>
    </row>
    <row r="9" ht="22" customHeight="1" spans="1:23">
      <c r="A9" s="7"/>
      <c r="B9" s="7"/>
      <c r="C9" s="7" t="s">
        <v>323</v>
      </c>
      <c r="D9" s="7"/>
      <c r="E9" s="7"/>
      <c r="F9" s="7"/>
      <c r="G9" s="7"/>
      <c r="H9" s="7"/>
      <c r="I9" s="17">
        <v>2750000</v>
      </c>
      <c r="J9" s="8">
        <v>2750000</v>
      </c>
      <c r="K9" s="8">
        <v>2750000</v>
      </c>
      <c r="L9" s="8"/>
      <c r="M9" s="8"/>
      <c r="N9" s="8"/>
      <c r="O9" s="8"/>
      <c r="P9" s="8"/>
      <c r="Q9" s="8"/>
      <c r="R9" s="8"/>
      <c r="S9" s="8"/>
      <c r="T9" s="8"/>
      <c r="U9" s="8"/>
      <c r="V9" s="8"/>
      <c r="W9" s="8"/>
    </row>
    <row r="10" ht="22" customHeight="1" spans="1:23">
      <c r="A10" s="7" t="s">
        <v>324</v>
      </c>
      <c r="B10" s="7" t="s">
        <v>325</v>
      </c>
      <c r="C10" s="7" t="s">
        <v>323</v>
      </c>
      <c r="D10" s="7" t="s">
        <v>71</v>
      </c>
      <c r="E10" s="7" t="s">
        <v>109</v>
      </c>
      <c r="F10" s="7" t="s">
        <v>110</v>
      </c>
      <c r="G10" s="7" t="s">
        <v>308</v>
      </c>
      <c r="H10" s="7" t="s">
        <v>309</v>
      </c>
      <c r="I10" s="8">
        <v>2750000</v>
      </c>
      <c r="J10" s="8">
        <v>2750000</v>
      </c>
      <c r="K10" s="8">
        <v>2750000</v>
      </c>
      <c r="L10" s="8"/>
      <c r="M10" s="8"/>
      <c r="N10" s="8"/>
      <c r="O10" s="8"/>
      <c r="P10" s="8"/>
      <c r="Q10" s="8"/>
      <c r="R10" s="8"/>
      <c r="S10" s="8"/>
      <c r="T10" s="8"/>
      <c r="U10" s="8"/>
      <c r="V10" s="8"/>
      <c r="W10" s="8"/>
    </row>
    <row r="11" ht="22" customHeight="1" spans="1:23">
      <c r="A11" s="7"/>
      <c r="B11" s="7"/>
      <c r="C11" s="7" t="s">
        <v>326</v>
      </c>
      <c r="D11" s="7"/>
      <c r="E11" s="7"/>
      <c r="F11" s="7"/>
      <c r="G11" s="7"/>
      <c r="H11" s="7"/>
      <c r="I11" s="17">
        <v>200000</v>
      </c>
      <c r="J11" s="8">
        <v>200000</v>
      </c>
      <c r="K11" s="8">
        <v>200000</v>
      </c>
      <c r="L11" s="8"/>
      <c r="M11" s="8"/>
      <c r="N11" s="8"/>
      <c r="O11" s="8"/>
      <c r="P11" s="7"/>
      <c r="Q11" s="8"/>
      <c r="R11" s="8"/>
      <c r="S11" s="8"/>
      <c r="T11" s="8"/>
      <c r="U11" s="8"/>
      <c r="V11" s="8"/>
      <c r="W11" s="8"/>
    </row>
    <row r="12" ht="22" customHeight="1" spans="1:23">
      <c r="A12" s="7" t="s">
        <v>324</v>
      </c>
      <c r="B12" s="7" t="s">
        <v>327</v>
      </c>
      <c r="C12" s="7" t="s">
        <v>326</v>
      </c>
      <c r="D12" s="7" t="s">
        <v>71</v>
      </c>
      <c r="E12" s="7" t="s">
        <v>109</v>
      </c>
      <c r="F12" s="7" t="s">
        <v>110</v>
      </c>
      <c r="G12" s="7" t="s">
        <v>291</v>
      </c>
      <c r="H12" s="7" t="s">
        <v>292</v>
      </c>
      <c r="I12" s="8">
        <v>200000</v>
      </c>
      <c r="J12" s="8">
        <v>200000</v>
      </c>
      <c r="K12" s="8">
        <v>200000</v>
      </c>
      <c r="L12" s="8"/>
      <c r="M12" s="8"/>
      <c r="N12" s="8"/>
      <c r="O12" s="8"/>
      <c r="P12" s="7"/>
      <c r="Q12" s="8"/>
      <c r="R12" s="8"/>
      <c r="S12" s="8"/>
      <c r="T12" s="8"/>
      <c r="U12" s="8"/>
      <c r="V12" s="8"/>
      <c r="W12" s="8"/>
    </row>
    <row r="13" ht="22" customHeight="1" spans="1:23">
      <c r="A13" s="7"/>
      <c r="B13" s="7"/>
      <c r="C13" s="7" t="s">
        <v>328</v>
      </c>
      <c r="D13" s="7"/>
      <c r="E13" s="7"/>
      <c r="F13" s="7"/>
      <c r="G13" s="7"/>
      <c r="H13" s="7"/>
      <c r="I13" s="17">
        <v>1000000</v>
      </c>
      <c r="J13" s="8">
        <v>1000000</v>
      </c>
      <c r="K13" s="8">
        <v>1000000</v>
      </c>
      <c r="L13" s="8"/>
      <c r="M13" s="8"/>
      <c r="N13" s="8"/>
      <c r="O13" s="8"/>
      <c r="P13" s="7"/>
      <c r="Q13" s="8"/>
      <c r="R13" s="8"/>
      <c r="S13" s="8"/>
      <c r="T13" s="8"/>
      <c r="U13" s="8"/>
      <c r="V13" s="8"/>
      <c r="W13" s="8"/>
    </row>
    <row r="14" ht="22" customHeight="1" spans="1:23">
      <c r="A14" s="7" t="s">
        <v>329</v>
      </c>
      <c r="B14" s="7" t="s">
        <v>330</v>
      </c>
      <c r="C14" s="7" t="s">
        <v>328</v>
      </c>
      <c r="D14" s="7" t="s">
        <v>71</v>
      </c>
      <c r="E14" s="7" t="s">
        <v>109</v>
      </c>
      <c r="F14" s="7" t="s">
        <v>110</v>
      </c>
      <c r="G14" s="7" t="s">
        <v>331</v>
      </c>
      <c r="H14" s="7" t="s">
        <v>332</v>
      </c>
      <c r="I14" s="8">
        <v>150000</v>
      </c>
      <c r="J14" s="8">
        <v>150000</v>
      </c>
      <c r="K14" s="8">
        <v>150000</v>
      </c>
      <c r="L14" s="8"/>
      <c r="M14" s="8"/>
      <c r="N14" s="8"/>
      <c r="O14" s="8"/>
      <c r="P14" s="7"/>
      <c r="Q14" s="8"/>
      <c r="R14" s="8"/>
      <c r="S14" s="8"/>
      <c r="T14" s="8"/>
      <c r="U14" s="8"/>
      <c r="V14" s="8"/>
      <c r="W14" s="8"/>
    </row>
    <row r="15" ht="22" customHeight="1" spans="1:23">
      <c r="A15" s="7" t="s">
        <v>329</v>
      </c>
      <c r="B15" s="7" t="s">
        <v>330</v>
      </c>
      <c r="C15" s="7" t="s">
        <v>328</v>
      </c>
      <c r="D15" s="7" t="s">
        <v>71</v>
      </c>
      <c r="E15" s="7" t="s">
        <v>109</v>
      </c>
      <c r="F15" s="7" t="s">
        <v>110</v>
      </c>
      <c r="G15" s="7" t="s">
        <v>333</v>
      </c>
      <c r="H15" s="7" t="s">
        <v>334</v>
      </c>
      <c r="I15" s="8">
        <v>850000</v>
      </c>
      <c r="J15" s="8">
        <v>850000</v>
      </c>
      <c r="K15" s="8">
        <v>850000</v>
      </c>
      <c r="L15" s="8"/>
      <c r="M15" s="8"/>
      <c r="N15" s="8"/>
      <c r="O15" s="8"/>
      <c r="P15" s="7"/>
      <c r="Q15" s="8"/>
      <c r="R15" s="8"/>
      <c r="S15" s="8"/>
      <c r="T15" s="8"/>
      <c r="U15" s="8"/>
      <c r="V15" s="8"/>
      <c r="W15" s="8"/>
    </row>
    <row r="16" ht="22" customHeight="1" spans="1:23">
      <c r="A16" s="7"/>
      <c r="B16" s="7"/>
      <c r="C16" s="7" t="s">
        <v>335</v>
      </c>
      <c r="D16" s="7"/>
      <c r="E16" s="7"/>
      <c r="F16" s="7"/>
      <c r="G16" s="7"/>
      <c r="H16" s="7"/>
      <c r="I16" s="17">
        <v>350000</v>
      </c>
      <c r="J16" s="8">
        <v>350000</v>
      </c>
      <c r="K16" s="8">
        <v>350000</v>
      </c>
      <c r="L16" s="8"/>
      <c r="M16" s="8"/>
      <c r="N16" s="8"/>
      <c r="O16" s="8"/>
      <c r="P16" s="7"/>
      <c r="Q16" s="8"/>
      <c r="R16" s="8"/>
      <c r="S16" s="8"/>
      <c r="T16" s="8"/>
      <c r="U16" s="8"/>
      <c r="V16" s="8"/>
      <c r="W16" s="8"/>
    </row>
    <row r="17" ht="22" customHeight="1" spans="1:23">
      <c r="A17" s="7" t="s">
        <v>336</v>
      </c>
      <c r="B17" s="7" t="s">
        <v>337</v>
      </c>
      <c r="C17" s="7" t="s">
        <v>335</v>
      </c>
      <c r="D17" s="7" t="s">
        <v>71</v>
      </c>
      <c r="E17" s="7" t="s">
        <v>111</v>
      </c>
      <c r="F17" s="7" t="s">
        <v>112</v>
      </c>
      <c r="G17" s="7" t="s">
        <v>297</v>
      </c>
      <c r="H17" s="7" t="s">
        <v>298</v>
      </c>
      <c r="I17" s="8">
        <v>195000</v>
      </c>
      <c r="J17" s="8">
        <v>195000</v>
      </c>
      <c r="K17" s="8">
        <v>195000</v>
      </c>
      <c r="L17" s="8"/>
      <c r="M17" s="8"/>
      <c r="N17" s="8"/>
      <c r="O17" s="8"/>
      <c r="P17" s="7"/>
      <c r="Q17" s="8"/>
      <c r="R17" s="8"/>
      <c r="S17" s="8"/>
      <c r="T17" s="8"/>
      <c r="U17" s="8"/>
      <c r="V17" s="8"/>
      <c r="W17" s="8"/>
    </row>
    <row r="18" ht="22" customHeight="1" spans="1:23">
      <c r="A18" s="7" t="s">
        <v>336</v>
      </c>
      <c r="B18" s="7" t="s">
        <v>337</v>
      </c>
      <c r="C18" s="7" t="s">
        <v>335</v>
      </c>
      <c r="D18" s="7" t="s">
        <v>71</v>
      </c>
      <c r="E18" s="7" t="s">
        <v>111</v>
      </c>
      <c r="F18" s="7" t="s">
        <v>112</v>
      </c>
      <c r="G18" s="7" t="s">
        <v>291</v>
      </c>
      <c r="H18" s="7" t="s">
        <v>292</v>
      </c>
      <c r="I18" s="8">
        <v>15000</v>
      </c>
      <c r="J18" s="8">
        <v>15000</v>
      </c>
      <c r="K18" s="8">
        <v>15000</v>
      </c>
      <c r="L18" s="8"/>
      <c r="M18" s="8"/>
      <c r="N18" s="8"/>
      <c r="O18" s="8"/>
      <c r="P18" s="7"/>
      <c r="Q18" s="8"/>
      <c r="R18" s="8"/>
      <c r="S18" s="8"/>
      <c r="T18" s="8"/>
      <c r="U18" s="8"/>
      <c r="V18" s="8"/>
      <c r="W18" s="8"/>
    </row>
    <row r="19" ht="22" customHeight="1" spans="1:23">
      <c r="A19" s="7" t="s">
        <v>336</v>
      </c>
      <c r="B19" s="7" t="s">
        <v>337</v>
      </c>
      <c r="C19" s="7" t="s">
        <v>335</v>
      </c>
      <c r="D19" s="7" t="s">
        <v>71</v>
      </c>
      <c r="E19" s="7" t="s">
        <v>111</v>
      </c>
      <c r="F19" s="7" t="s">
        <v>112</v>
      </c>
      <c r="G19" s="7" t="s">
        <v>338</v>
      </c>
      <c r="H19" s="7" t="s">
        <v>339</v>
      </c>
      <c r="I19" s="8">
        <v>5000</v>
      </c>
      <c r="J19" s="8">
        <v>5000</v>
      </c>
      <c r="K19" s="8">
        <v>5000</v>
      </c>
      <c r="L19" s="8"/>
      <c r="M19" s="8"/>
      <c r="N19" s="8"/>
      <c r="O19" s="8"/>
      <c r="P19" s="7"/>
      <c r="Q19" s="8"/>
      <c r="R19" s="8"/>
      <c r="S19" s="8"/>
      <c r="T19" s="8"/>
      <c r="U19" s="8"/>
      <c r="V19" s="8"/>
      <c r="W19" s="8"/>
    </row>
    <row r="20" ht="22" customHeight="1" spans="1:23">
      <c r="A20" s="7" t="s">
        <v>336</v>
      </c>
      <c r="B20" s="7" t="s">
        <v>337</v>
      </c>
      <c r="C20" s="7" t="s">
        <v>335</v>
      </c>
      <c r="D20" s="7" t="s">
        <v>71</v>
      </c>
      <c r="E20" s="7" t="s">
        <v>111</v>
      </c>
      <c r="F20" s="7" t="s">
        <v>112</v>
      </c>
      <c r="G20" s="7" t="s">
        <v>340</v>
      </c>
      <c r="H20" s="7" t="s">
        <v>341</v>
      </c>
      <c r="I20" s="8">
        <v>125000</v>
      </c>
      <c r="J20" s="8">
        <v>125000</v>
      </c>
      <c r="K20" s="8">
        <v>125000</v>
      </c>
      <c r="L20" s="8"/>
      <c r="M20" s="8"/>
      <c r="N20" s="8"/>
      <c r="O20" s="8"/>
      <c r="P20" s="7"/>
      <c r="Q20" s="8"/>
      <c r="R20" s="8"/>
      <c r="S20" s="8"/>
      <c r="T20" s="8"/>
      <c r="U20" s="8"/>
      <c r="V20" s="8"/>
      <c r="W20" s="8"/>
    </row>
    <row r="21" ht="22" customHeight="1" spans="1:23">
      <c r="A21" s="7" t="s">
        <v>336</v>
      </c>
      <c r="B21" s="7" t="s">
        <v>337</v>
      </c>
      <c r="C21" s="7" t="s">
        <v>335</v>
      </c>
      <c r="D21" s="7" t="s">
        <v>71</v>
      </c>
      <c r="E21" s="7" t="s">
        <v>111</v>
      </c>
      <c r="F21" s="7" t="s">
        <v>112</v>
      </c>
      <c r="G21" s="7" t="s">
        <v>342</v>
      </c>
      <c r="H21" s="7" t="s">
        <v>343</v>
      </c>
      <c r="I21" s="8">
        <v>10000</v>
      </c>
      <c r="J21" s="8">
        <v>10000</v>
      </c>
      <c r="K21" s="8">
        <v>10000</v>
      </c>
      <c r="L21" s="8"/>
      <c r="M21" s="8"/>
      <c r="N21" s="8"/>
      <c r="O21" s="8"/>
      <c r="P21" s="7"/>
      <c r="Q21" s="8"/>
      <c r="R21" s="8"/>
      <c r="S21" s="8"/>
      <c r="T21" s="8"/>
      <c r="U21" s="8"/>
      <c r="V21" s="8"/>
      <c r="W21" s="8"/>
    </row>
    <row r="22" ht="22" customHeight="1" spans="1:23">
      <c r="A22" s="7"/>
      <c r="B22" s="7"/>
      <c r="C22" s="7" t="s">
        <v>344</v>
      </c>
      <c r="D22" s="7"/>
      <c r="E22" s="7"/>
      <c r="F22" s="7"/>
      <c r="G22" s="7"/>
      <c r="H22" s="7"/>
      <c r="I22" s="17">
        <v>50000</v>
      </c>
      <c r="J22" s="8">
        <v>50000</v>
      </c>
      <c r="K22" s="8">
        <v>50000</v>
      </c>
      <c r="L22" s="8"/>
      <c r="M22" s="8"/>
      <c r="N22" s="8"/>
      <c r="O22" s="8"/>
      <c r="P22" s="7"/>
      <c r="Q22" s="8"/>
      <c r="R22" s="8"/>
      <c r="S22" s="8"/>
      <c r="T22" s="8"/>
      <c r="U22" s="8"/>
      <c r="V22" s="8"/>
      <c r="W22" s="8"/>
    </row>
    <row r="23" ht="22" customHeight="1" spans="1:23">
      <c r="A23" s="7" t="s">
        <v>324</v>
      </c>
      <c r="B23" s="7" t="s">
        <v>345</v>
      </c>
      <c r="C23" s="7" t="s">
        <v>344</v>
      </c>
      <c r="D23" s="7" t="s">
        <v>71</v>
      </c>
      <c r="E23" s="7" t="s">
        <v>101</v>
      </c>
      <c r="F23" s="7" t="s">
        <v>102</v>
      </c>
      <c r="G23" s="7" t="s">
        <v>297</v>
      </c>
      <c r="H23" s="7" t="s">
        <v>298</v>
      </c>
      <c r="I23" s="8">
        <v>50000</v>
      </c>
      <c r="J23" s="8">
        <v>50000</v>
      </c>
      <c r="K23" s="8">
        <v>50000</v>
      </c>
      <c r="L23" s="8"/>
      <c r="M23" s="8"/>
      <c r="N23" s="8"/>
      <c r="O23" s="8"/>
      <c r="P23" s="7"/>
      <c r="Q23" s="8"/>
      <c r="R23" s="8"/>
      <c r="S23" s="8"/>
      <c r="T23" s="8"/>
      <c r="U23" s="8"/>
      <c r="V23" s="8"/>
      <c r="W23" s="8"/>
    </row>
    <row r="24" ht="22" customHeight="1" spans="1:23">
      <c r="A24" s="7"/>
      <c r="B24" s="7"/>
      <c r="C24" s="7" t="s">
        <v>346</v>
      </c>
      <c r="D24" s="7"/>
      <c r="E24" s="7"/>
      <c r="F24" s="7"/>
      <c r="G24" s="7"/>
      <c r="H24" s="7"/>
      <c r="I24" s="17">
        <v>100000</v>
      </c>
      <c r="J24" s="8">
        <v>100000</v>
      </c>
      <c r="K24" s="8">
        <v>100000</v>
      </c>
      <c r="L24" s="8"/>
      <c r="M24" s="8"/>
      <c r="N24" s="8"/>
      <c r="O24" s="8"/>
      <c r="P24" s="7"/>
      <c r="Q24" s="8"/>
      <c r="R24" s="8"/>
      <c r="S24" s="8"/>
      <c r="T24" s="8"/>
      <c r="U24" s="8"/>
      <c r="V24" s="8"/>
      <c r="W24" s="8"/>
    </row>
    <row r="25" ht="22" customHeight="1" spans="1:23">
      <c r="A25" s="7" t="s">
        <v>329</v>
      </c>
      <c r="B25" s="7" t="s">
        <v>347</v>
      </c>
      <c r="C25" s="7" t="s">
        <v>346</v>
      </c>
      <c r="D25" s="7" t="s">
        <v>71</v>
      </c>
      <c r="E25" s="7" t="s">
        <v>111</v>
      </c>
      <c r="F25" s="7" t="s">
        <v>112</v>
      </c>
      <c r="G25" s="7" t="s">
        <v>297</v>
      </c>
      <c r="H25" s="7" t="s">
        <v>298</v>
      </c>
      <c r="I25" s="8">
        <v>65000</v>
      </c>
      <c r="J25" s="8">
        <v>65000</v>
      </c>
      <c r="K25" s="8">
        <v>65000</v>
      </c>
      <c r="L25" s="8"/>
      <c r="M25" s="8"/>
      <c r="N25" s="8"/>
      <c r="O25" s="8"/>
      <c r="P25" s="7"/>
      <c r="Q25" s="8"/>
      <c r="R25" s="8"/>
      <c r="S25" s="8"/>
      <c r="T25" s="8"/>
      <c r="U25" s="8"/>
      <c r="V25" s="8"/>
      <c r="W25" s="8"/>
    </row>
    <row r="26" ht="22" customHeight="1" spans="1:23">
      <c r="A26" s="7" t="s">
        <v>329</v>
      </c>
      <c r="B26" s="7" t="s">
        <v>347</v>
      </c>
      <c r="C26" s="7" t="s">
        <v>346</v>
      </c>
      <c r="D26" s="7" t="s">
        <v>71</v>
      </c>
      <c r="E26" s="7" t="s">
        <v>111</v>
      </c>
      <c r="F26" s="7" t="s">
        <v>112</v>
      </c>
      <c r="G26" s="7" t="s">
        <v>338</v>
      </c>
      <c r="H26" s="7" t="s">
        <v>339</v>
      </c>
      <c r="I26" s="8">
        <v>35000</v>
      </c>
      <c r="J26" s="8">
        <v>35000</v>
      </c>
      <c r="K26" s="8">
        <v>35000</v>
      </c>
      <c r="L26" s="8"/>
      <c r="M26" s="8"/>
      <c r="N26" s="8"/>
      <c r="O26" s="8"/>
      <c r="P26" s="7"/>
      <c r="Q26" s="8"/>
      <c r="R26" s="8"/>
      <c r="S26" s="8"/>
      <c r="T26" s="8"/>
      <c r="U26" s="8"/>
      <c r="V26" s="8"/>
      <c r="W26" s="8"/>
    </row>
    <row r="27" ht="22" customHeight="1" spans="1:23">
      <c r="A27" s="7"/>
      <c r="B27" s="7"/>
      <c r="C27" s="7" t="s">
        <v>348</v>
      </c>
      <c r="D27" s="7"/>
      <c r="E27" s="7"/>
      <c r="F27" s="7"/>
      <c r="G27" s="7"/>
      <c r="H27" s="7"/>
      <c r="I27" s="17">
        <v>343200</v>
      </c>
      <c r="J27" s="8">
        <v>343200</v>
      </c>
      <c r="K27" s="8">
        <v>343200</v>
      </c>
      <c r="L27" s="8"/>
      <c r="M27" s="8"/>
      <c r="N27" s="8"/>
      <c r="O27" s="8"/>
      <c r="P27" s="7"/>
      <c r="Q27" s="8"/>
      <c r="R27" s="8"/>
      <c r="S27" s="8"/>
      <c r="T27" s="8"/>
      <c r="U27" s="8"/>
      <c r="V27" s="8"/>
      <c r="W27" s="8"/>
    </row>
    <row r="28" ht="22" customHeight="1" spans="1:23">
      <c r="A28" s="7" t="s">
        <v>324</v>
      </c>
      <c r="B28" s="7" t="s">
        <v>349</v>
      </c>
      <c r="C28" s="7" t="s">
        <v>348</v>
      </c>
      <c r="D28" s="7" t="s">
        <v>71</v>
      </c>
      <c r="E28" s="7" t="s">
        <v>107</v>
      </c>
      <c r="F28" s="7" t="s">
        <v>108</v>
      </c>
      <c r="G28" s="7" t="s">
        <v>297</v>
      </c>
      <c r="H28" s="7" t="s">
        <v>298</v>
      </c>
      <c r="I28" s="8">
        <v>103060.8</v>
      </c>
      <c r="J28" s="8">
        <v>103060.8</v>
      </c>
      <c r="K28" s="8">
        <v>103060.8</v>
      </c>
      <c r="L28" s="8"/>
      <c r="M28" s="8"/>
      <c r="N28" s="8"/>
      <c r="O28" s="8"/>
      <c r="P28" s="7"/>
      <c r="Q28" s="8"/>
      <c r="R28" s="8"/>
      <c r="S28" s="8"/>
      <c r="T28" s="8"/>
      <c r="U28" s="8"/>
      <c r="V28" s="8"/>
      <c r="W28" s="8"/>
    </row>
    <row r="29" ht="22" customHeight="1" spans="1:23">
      <c r="A29" s="7" t="s">
        <v>324</v>
      </c>
      <c r="B29" s="7" t="s">
        <v>349</v>
      </c>
      <c r="C29" s="7" t="s">
        <v>348</v>
      </c>
      <c r="D29" s="7" t="s">
        <v>71</v>
      </c>
      <c r="E29" s="7" t="s">
        <v>107</v>
      </c>
      <c r="F29" s="7" t="s">
        <v>108</v>
      </c>
      <c r="G29" s="7" t="s">
        <v>293</v>
      </c>
      <c r="H29" s="7" t="s">
        <v>294</v>
      </c>
      <c r="I29" s="8">
        <v>38600</v>
      </c>
      <c r="J29" s="8">
        <v>38600</v>
      </c>
      <c r="K29" s="8">
        <v>38600</v>
      </c>
      <c r="L29" s="8"/>
      <c r="M29" s="8"/>
      <c r="N29" s="8"/>
      <c r="O29" s="8"/>
      <c r="P29" s="7"/>
      <c r="Q29" s="8"/>
      <c r="R29" s="8"/>
      <c r="S29" s="8"/>
      <c r="T29" s="8"/>
      <c r="U29" s="8"/>
      <c r="V29" s="8"/>
      <c r="W29" s="8"/>
    </row>
    <row r="30" ht="22" customHeight="1" spans="1:23">
      <c r="A30" s="7" t="s">
        <v>324</v>
      </c>
      <c r="B30" s="7" t="s">
        <v>349</v>
      </c>
      <c r="C30" s="7" t="s">
        <v>348</v>
      </c>
      <c r="D30" s="7" t="s">
        <v>71</v>
      </c>
      <c r="E30" s="7" t="s">
        <v>107</v>
      </c>
      <c r="F30" s="7" t="s">
        <v>108</v>
      </c>
      <c r="G30" s="7" t="s">
        <v>295</v>
      </c>
      <c r="H30" s="7" t="s">
        <v>296</v>
      </c>
      <c r="I30" s="8">
        <v>92500</v>
      </c>
      <c r="J30" s="8">
        <v>92500</v>
      </c>
      <c r="K30" s="8">
        <v>92500</v>
      </c>
      <c r="L30" s="8"/>
      <c r="M30" s="8"/>
      <c r="N30" s="8"/>
      <c r="O30" s="8"/>
      <c r="P30" s="7"/>
      <c r="Q30" s="8"/>
      <c r="R30" s="8"/>
      <c r="S30" s="8"/>
      <c r="T30" s="8"/>
      <c r="U30" s="8"/>
      <c r="V30" s="8"/>
      <c r="W30" s="8"/>
    </row>
    <row r="31" ht="22" customHeight="1" spans="1:23">
      <c r="A31" s="7" t="s">
        <v>324</v>
      </c>
      <c r="B31" s="7" t="s">
        <v>349</v>
      </c>
      <c r="C31" s="7" t="s">
        <v>348</v>
      </c>
      <c r="D31" s="7" t="s">
        <v>71</v>
      </c>
      <c r="E31" s="7" t="s">
        <v>107</v>
      </c>
      <c r="F31" s="7" t="s">
        <v>108</v>
      </c>
      <c r="G31" s="7" t="s">
        <v>350</v>
      </c>
      <c r="H31" s="7" t="s">
        <v>351</v>
      </c>
      <c r="I31" s="8">
        <v>77649.2</v>
      </c>
      <c r="J31" s="8">
        <v>77649.2</v>
      </c>
      <c r="K31" s="8">
        <v>77649.2</v>
      </c>
      <c r="L31" s="8"/>
      <c r="M31" s="8"/>
      <c r="N31" s="8"/>
      <c r="O31" s="8"/>
      <c r="P31" s="7"/>
      <c r="Q31" s="8"/>
      <c r="R31" s="8"/>
      <c r="S31" s="8"/>
      <c r="T31" s="8"/>
      <c r="U31" s="8"/>
      <c r="V31" s="8"/>
      <c r="W31" s="8"/>
    </row>
    <row r="32" ht="22" customHeight="1" spans="1:23">
      <c r="A32" s="7" t="s">
        <v>324</v>
      </c>
      <c r="B32" s="7" t="s">
        <v>349</v>
      </c>
      <c r="C32" s="7" t="s">
        <v>348</v>
      </c>
      <c r="D32" s="7" t="s">
        <v>71</v>
      </c>
      <c r="E32" s="7" t="s">
        <v>107</v>
      </c>
      <c r="F32" s="7" t="s">
        <v>108</v>
      </c>
      <c r="G32" s="7" t="s">
        <v>352</v>
      </c>
      <c r="H32" s="7" t="s">
        <v>353</v>
      </c>
      <c r="I32" s="8">
        <v>28200</v>
      </c>
      <c r="J32" s="8">
        <v>28200</v>
      </c>
      <c r="K32" s="8">
        <v>28200</v>
      </c>
      <c r="L32" s="8"/>
      <c r="M32" s="8"/>
      <c r="N32" s="8"/>
      <c r="O32" s="8"/>
      <c r="P32" s="7"/>
      <c r="Q32" s="8"/>
      <c r="R32" s="8"/>
      <c r="S32" s="8"/>
      <c r="T32" s="8"/>
      <c r="U32" s="8"/>
      <c r="V32" s="8"/>
      <c r="W32" s="8"/>
    </row>
    <row r="33" ht="22" customHeight="1" spans="1:23">
      <c r="A33" s="7" t="s">
        <v>324</v>
      </c>
      <c r="B33" s="7" t="s">
        <v>349</v>
      </c>
      <c r="C33" s="7" t="s">
        <v>348</v>
      </c>
      <c r="D33" s="7" t="s">
        <v>71</v>
      </c>
      <c r="E33" s="7" t="s">
        <v>107</v>
      </c>
      <c r="F33" s="7" t="s">
        <v>108</v>
      </c>
      <c r="G33" s="7" t="s">
        <v>338</v>
      </c>
      <c r="H33" s="7" t="s">
        <v>339</v>
      </c>
      <c r="I33" s="8">
        <v>3190</v>
      </c>
      <c r="J33" s="8">
        <v>3190</v>
      </c>
      <c r="K33" s="8">
        <v>3190</v>
      </c>
      <c r="L33" s="8"/>
      <c r="M33" s="8"/>
      <c r="N33" s="8"/>
      <c r="O33" s="8"/>
      <c r="P33" s="7"/>
      <c r="Q33" s="8"/>
      <c r="R33" s="8"/>
      <c r="S33" s="8"/>
      <c r="T33" s="8"/>
      <c r="U33" s="8"/>
      <c r="V33" s="8"/>
      <c r="W33" s="8"/>
    </row>
    <row r="34" ht="22" customHeight="1" spans="1:23">
      <c r="A34" s="7"/>
      <c r="B34" s="7"/>
      <c r="C34" s="7" t="s">
        <v>354</v>
      </c>
      <c r="D34" s="7"/>
      <c r="E34" s="7"/>
      <c r="F34" s="7"/>
      <c r="G34" s="7"/>
      <c r="H34" s="7"/>
      <c r="I34" s="17">
        <v>105000</v>
      </c>
      <c r="J34" s="8">
        <v>105000</v>
      </c>
      <c r="K34" s="8">
        <v>105000</v>
      </c>
      <c r="L34" s="8"/>
      <c r="M34" s="8"/>
      <c r="N34" s="8"/>
      <c r="O34" s="8"/>
      <c r="P34" s="7"/>
      <c r="Q34" s="8"/>
      <c r="R34" s="8"/>
      <c r="S34" s="8"/>
      <c r="T34" s="8"/>
      <c r="U34" s="8"/>
      <c r="V34" s="8"/>
      <c r="W34" s="8"/>
    </row>
    <row r="35" ht="22" customHeight="1" spans="1:23">
      <c r="A35" s="7" t="s">
        <v>324</v>
      </c>
      <c r="B35" s="7" t="s">
        <v>355</v>
      </c>
      <c r="C35" s="7" t="s">
        <v>354</v>
      </c>
      <c r="D35" s="7" t="s">
        <v>71</v>
      </c>
      <c r="E35" s="7" t="s">
        <v>103</v>
      </c>
      <c r="F35" s="7" t="s">
        <v>104</v>
      </c>
      <c r="G35" s="7" t="s">
        <v>331</v>
      </c>
      <c r="H35" s="7" t="s">
        <v>332</v>
      </c>
      <c r="I35" s="8">
        <v>105000</v>
      </c>
      <c r="J35" s="8">
        <v>105000</v>
      </c>
      <c r="K35" s="8">
        <v>105000</v>
      </c>
      <c r="L35" s="8"/>
      <c r="M35" s="8"/>
      <c r="N35" s="8"/>
      <c r="O35" s="8"/>
      <c r="P35" s="7"/>
      <c r="Q35" s="8"/>
      <c r="R35" s="8"/>
      <c r="S35" s="8"/>
      <c r="T35" s="8"/>
      <c r="U35" s="8"/>
      <c r="V35" s="8"/>
      <c r="W35" s="8"/>
    </row>
    <row r="36" ht="22" customHeight="1" spans="1:23">
      <c r="A36" s="7"/>
      <c r="B36" s="7"/>
      <c r="C36" s="7" t="s">
        <v>356</v>
      </c>
      <c r="D36" s="7"/>
      <c r="E36" s="7"/>
      <c r="F36" s="7"/>
      <c r="G36" s="7"/>
      <c r="H36" s="7"/>
      <c r="I36" s="17">
        <v>39690</v>
      </c>
      <c r="J36" s="8">
        <v>39690</v>
      </c>
      <c r="K36" s="8">
        <v>39690</v>
      </c>
      <c r="L36" s="8"/>
      <c r="M36" s="8"/>
      <c r="N36" s="8"/>
      <c r="O36" s="8"/>
      <c r="P36" s="7"/>
      <c r="Q36" s="8"/>
      <c r="R36" s="8"/>
      <c r="S36" s="8"/>
      <c r="T36" s="8"/>
      <c r="U36" s="8"/>
      <c r="V36" s="8"/>
      <c r="W36" s="8"/>
    </row>
    <row r="37" ht="22" customHeight="1" spans="1:23">
      <c r="A37" s="7" t="s">
        <v>324</v>
      </c>
      <c r="B37" s="7" t="s">
        <v>357</v>
      </c>
      <c r="C37" s="7" t="s">
        <v>356</v>
      </c>
      <c r="D37" s="7" t="s">
        <v>71</v>
      </c>
      <c r="E37" s="7" t="s">
        <v>111</v>
      </c>
      <c r="F37" s="7" t="s">
        <v>112</v>
      </c>
      <c r="G37" s="7" t="s">
        <v>331</v>
      </c>
      <c r="H37" s="7" t="s">
        <v>332</v>
      </c>
      <c r="I37" s="8">
        <v>39690</v>
      </c>
      <c r="J37" s="8">
        <v>39690</v>
      </c>
      <c r="K37" s="8">
        <v>39690</v>
      </c>
      <c r="L37" s="8"/>
      <c r="M37" s="8"/>
      <c r="N37" s="8"/>
      <c r="O37" s="8"/>
      <c r="P37" s="7"/>
      <c r="Q37" s="8"/>
      <c r="R37" s="8"/>
      <c r="S37" s="8"/>
      <c r="T37" s="8"/>
      <c r="U37" s="8"/>
      <c r="V37" s="8"/>
      <c r="W37" s="8"/>
    </row>
    <row r="38" ht="22" customHeight="1" spans="1:23">
      <c r="A38" s="7"/>
      <c r="B38" s="7"/>
      <c r="C38" s="7" t="s">
        <v>358</v>
      </c>
      <c r="D38" s="7"/>
      <c r="E38" s="7"/>
      <c r="F38" s="7"/>
      <c r="G38" s="7"/>
      <c r="H38" s="7"/>
      <c r="I38" s="17">
        <v>30000000</v>
      </c>
      <c r="J38" s="8"/>
      <c r="K38" s="8"/>
      <c r="L38" s="8"/>
      <c r="M38" s="8"/>
      <c r="N38" s="8"/>
      <c r="O38" s="8"/>
      <c r="P38" s="7"/>
      <c r="Q38" s="8"/>
      <c r="R38" s="8">
        <v>30000000</v>
      </c>
      <c r="S38" s="8"/>
      <c r="T38" s="8"/>
      <c r="U38" s="8"/>
      <c r="V38" s="8"/>
      <c r="W38" s="8">
        <v>30000000</v>
      </c>
    </row>
    <row r="39" ht="22" customHeight="1" spans="1:23">
      <c r="A39" s="7" t="s">
        <v>336</v>
      </c>
      <c r="B39" s="7" t="s">
        <v>359</v>
      </c>
      <c r="C39" s="7" t="s">
        <v>358</v>
      </c>
      <c r="D39" s="7" t="s">
        <v>71</v>
      </c>
      <c r="E39" s="7" t="s">
        <v>115</v>
      </c>
      <c r="F39" s="7" t="s">
        <v>116</v>
      </c>
      <c r="G39" s="7" t="s">
        <v>360</v>
      </c>
      <c r="H39" s="7" t="s">
        <v>361</v>
      </c>
      <c r="I39" s="8">
        <v>30000000</v>
      </c>
      <c r="J39" s="8"/>
      <c r="K39" s="8"/>
      <c r="L39" s="8"/>
      <c r="M39" s="8"/>
      <c r="N39" s="8"/>
      <c r="O39" s="8"/>
      <c r="P39" s="7"/>
      <c r="Q39" s="8"/>
      <c r="R39" s="8">
        <v>30000000</v>
      </c>
      <c r="S39" s="8"/>
      <c r="T39" s="8"/>
      <c r="U39" s="8"/>
      <c r="V39" s="8"/>
      <c r="W39" s="8">
        <v>30000000</v>
      </c>
    </row>
    <row r="40" ht="22" customHeight="1" spans="1:23">
      <c r="A40" s="7"/>
      <c r="B40" s="7"/>
      <c r="C40" s="7" t="s">
        <v>362</v>
      </c>
      <c r="D40" s="7"/>
      <c r="E40" s="7"/>
      <c r="F40" s="7"/>
      <c r="G40" s="7"/>
      <c r="H40" s="7"/>
      <c r="I40" s="17">
        <v>100000</v>
      </c>
      <c r="J40" s="8">
        <v>100000</v>
      </c>
      <c r="K40" s="8">
        <v>100000</v>
      </c>
      <c r="L40" s="8"/>
      <c r="M40" s="8"/>
      <c r="N40" s="8"/>
      <c r="O40" s="8"/>
      <c r="P40" s="7"/>
      <c r="Q40" s="8"/>
      <c r="R40" s="8"/>
      <c r="S40" s="8"/>
      <c r="T40" s="8"/>
      <c r="U40" s="8"/>
      <c r="V40" s="8"/>
      <c r="W40" s="8"/>
    </row>
    <row r="41" ht="22" customHeight="1" spans="1:23">
      <c r="A41" s="7" t="s">
        <v>329</v>
      </c>
      <c r="B41" s="7" t="s">
        <v>363</v>
      </c>
      <c r="C41" s="7" t="s">
        <v>362</v>
      </c>
      <c r="D41" s="7" t="s">
        <v>71</v>
      </c>
      <c r="E41" s="7" t="s">
        <v>111</v>
      </c>
      <c r="F41" s="7" t="s">
        <v>112</v>
      </c>
      <c r="G41" s="7" t="s">
        <v>297</v>
      </c>
      <c r="H41" s="7" t="s">
        <v>298</v>
      </c>
      <c r="I41" s="8">
        <v>100000</v>
      </c>
      <c r="J41" s="8">
        <v>100000</v>
      </c>
      <c r="K41" s="8">
        <v>100000</v>
      </c>
      <c r="L41" s="8"/>
      <c r="M41" s="8"/>
      <c r="N41" s="8"/>
      <c r="O41" s="8"/>
      <c r="P41" s="7"/>
      <c r="Q41" s="8"/>
      <c r="R41" s="8"/>
      <c r="S41" s="8"/>
      <c r="T41" s="8"/>
      <c r="U41" s="8"/>
      <c r="V41" s="8"/>
      <c r="W41" s="8"/>
    </row>
    <row r="42" ht="22" customHeight="1" spans="1:23">
      <c r="A42" s="7"/>
      <c r="B42" s="7"/>
      <c r="C42" s="7" t="s">
        <v>364</v>
      </c>
      <c r="D42" s="7"/>
      <c r="E42" s="7"/>
      <c r="F42" s="7"/>
      <c r="G42" s="7"/>
      <c r="H42" s="7"/>
      <c r="I42" s="17">
        <v>6300</v>
      </c>
      <c r="J42" s="8">
        <v>6300</v>
      </c>
      <c r="K42" s="8">
        <v>6300</v>
      </c>
      <c r="L42" s="8"/>
      <c r="M42" s="8"/>
      <c r="N42" s="8"/>
      <c r="O42" s="8"/>
      <c r="P42" s="7"/>
      <c r="Q42" s="8"/>
      <c r="R42" s="8"/>
      <c r="S42" s="8"/>
      <c r="T42" s="8"/>
      <c r="U42" s="8"/>
      <c r="V42" s="8"/>
      <c r="W42" s="8"/>
    </row>
    <row r="43" ht="22" customHeight="1" spans="1:23">
      <c r="A43" s="7" t="s">
        <v>324</v>
      </c>
      <c r="B43" s="7" t="s">
        <v>365</v>
      </c>
      <c r="C43" s="7" t="s">
        <v>364</v>
      </c>
      <c r="D43" s="7" t="s">
        <v>71</v>
      </c>
      <c r="E43" s="7" t="s">
        <v>107</v>
      </c>
      <c r="F43" s="7" t="s">
        <v>108</v>
      </c>
      <c r="G43" s="7" t="s">
        <v>308</v>
      </c>
      <c r="H43" s="7" t="s">
        <v>309</v>
      </c>
      <c r="I43" s="8">
        <v>6300</v>
      </c>
      <c r="J43" s="8">
        <v>6300</v>
      </c>
      <c r="K43" s="8">
        <v>6300</v>
      </c>
      <c r="L43" s="8"/>
      <c r="M43" s="8"/>
      <c r="N43" s="8"/>
      <c r="O43" s="8"/>
      <c r="P43" s="7"/>
      <c r="Q43" s="8"/>
      <c r="R43" s="8"/>
      <c r="S43" s="8"/>
      <c r="T43" s="8"/>
      <c r="U43" s="8"/>
      <c r="V43" s="8"/>
      <c r="W43" s="8"/>
    </row>
    <row r="44" ht="22" customHeight="1" spans="1:23">
      <c r="A44" s="7"/>
      <c r="B44" s="7"/>
      <c r="C44" s="7" t="s">
        <v>366</v>
      </c>
      <c r="D44" s="7"/>
      <c r="E44" s="7"/>
      <c r="F44" s="7"/>
      <c r="G44" s="7"/>
      <c r="H44" s="7"/>
      <c r="I44" s="17">
        <v>50000</v>
      </c>
      <c r="J44" s="8">
        <v>50000</v>
      </c>
      <c r="K44" s="8">
        <v>50000</v>
      </c>
      <c r="L44" s="8"/>
      <c r="M44" s="8"/>
      <c r="N44" s="8"/>
      <c r="O44" s="8"/>
      <c r="P44" s="7"/>
      <c r="Q44" s="8"/>
      <c r="R44" s="8"/>
      <c r="S44" s="8"/>
      <c r="T44" s="8"/>
      <c r="U44" s="8"/>
      <c r="V44" s="8"/>
      <c r="W44" s="8"/>
    </row>
    <row r="45" ht="22" customHeight="1" spans="1:23">
      <c r="A45" s="7" t="s">
        <v>329</v>
      </c>
      <c r="B45" s="7" t="s">
        <v>367</v>
      </c>
      <c r="C45" s="7" t="s">
        <v>366</v>
      </c>
      <c r="D45" s="7" t="s">
        <v>71</v>
      </c>
      <c r="E45" s="7" t="s">
        <v>107</v>
      </c>
      <c r="F45" s="7" t="s">
        <v>108</v>
      </c>
      <c r="G45" s="7" t="s">
        <v>297</v>
      </c>
      <c r="H45" s="7" t="s">
        <v>298</v>
      </c>
      <c r="I45" s="8">
        <v>50000</v>
      </c>
      <c r="J45" s="8">
        <v>50000</v>
      </c>
      <c r="K45" s="8">
        <v>50000</v>
      </c>
      <c r="L45" s="8"/>
      <c r="M45" s="8"/>
      <c r="N45" s="8"/>
      <c r="O45" s="8"/>
      <c r="P45" s="7"/>
      <c r="Q45" s="8"/>
      <c r="R45" s="8"/>
      <c r="S45" s="8"/>
      <c r="T45" s="8"/>
      <c r="U45" s="8"/>
      <c r="V45" s="8"/>
      <c r="W45" s="8"/>
    </row>
    <row r="46" ht="22" customHeight="1" spans="1:23">
      <c r="A46" s="7"/>
      <c r="B46" s="7"/>
      <c r="C46" s="7" t="s">
        <v>368</v>
      </c>
      <c r="D46" s="7"/>
      <c r="E46" s="7"/>
      <c r="F46" s="7"/>
      <c r="G46" s="7"/>
      <c r="H46" s="7"/>
      <c r="I46" s="17">
        <v>2277</v>
      </c>
      <c r="J46" s="8">
        <v>2277</v>
      </c>
      <c r="K46" s="8">
        <v>2277</v>
      </c>
      <c r="L46" s="8"/>
      <c r="M46" s="8"/>
      <c r="N46" s="8"/>
      <c r="O46" s="8"/>
      <c r="P46" s="7"/>
      <c r="Q46" s="8"/>
      <c r="R46" s="8"/>
      <c r="S46" s="8"/>
      <c r="T46" s="8"/>
      <c r="U46" s="8"/>
      <c r="V46" s="8"/>
      <c r="W46" s="8"/>
    </row>
    <row r="47" ht="22" customHeight="1" spans="1:23">
      <c r="A47" s="7" t="s">
        <v>324</v>
      </c>
      <c r="B47" s="7" t="s">
        <v>369</v>
      </c>
      <c r="C47" s="7" t="s">
        <v>368</v>
      </c>
      <c r="D47" s="7" t="s">
        <v>71</v>
      </c>
      <c r="E47" s="7" t="s">
        <v>107</v>
      </c>
      <c r="F47" s="7" t="s">
        <v>108</v>
      </c>
      <c r="G47" s="7" t="s">
        <v>308</v>
      </c>
      <c r="H47" s="7" t="s">
        <v>309</v>
      </c>
      <c r="I47" s="8">
        <v>2277</v>
      </c>
      <c r="J47" s="8">
        <v>2277</v>
      </c>
      <c r="K47" s="8">
        <v>2277</v>
      </c>
      <c r="L47" s="8"/>
      <c r="M47" s="8"/>
      <c r="N47" s="8"/>
      <c r="O47" s="8"/>
      <c r="P47" s="7"/>
      <c r="Q47" s="8"/>
      <c r="R47" s="8"/>
      <c r="S47" s="8"/>
      <c r="T47" s="8"/>
      <c r="U47" s="8"/>
      <c r="V47" s="8"/>
      <c r="W47" s="8"/>
    </row>
    <row r="48" ht="22" customHeight="1" spans="1:23">
      <c r="A48" s="7"/>
      <c r="B48" s="7"/>
      <c r="C48" s="7" t="s">
        <v>370</v>
      </c>
      <c r="D48" s="7"/>
      <c r="E48" s="7"/>
      <c r="F48" s="7"/>
      <c r="G48" s="7"/>
      <c r="H48" s="7"/>
      <c r="I48" s="17">
        <v>50000</v>
      </c>
      <c r="J48" s="8">
        <v>50000</v>
      </c>
      <c r="K48" s="8">
        <v>50000</v>
      </c>
      <c r="L48" s="8"/>
      <c r="M48" s="8"/>
      <c r="N48" s="8"/>
      <c r="O48" s="8"/>
      <c r="P48" s="7"/>
      <c r="Q48" s="8"/>
      <c r="R48" s="8"/>
      <c r="S48" s="8"/>
      <c r="T48" s="8"/>
      <c r="U48" s="8"/>
      <c r="V48" s="8"/>
      <c r="W48" s="8"/>
    </row>
    <row r="49" ht="22" customHeight="1" spans="1:23">
      <c r="A49" s="7" t="s">
        <v>329</v>
      </c>
      <c r="B49" s="7" t="s">
        <v>371</v>
      </c>
      <c r="C49" s="7" t="s">
        <v>370</v>
      </c>
      <c r="D49" s="7" t="s">
        <v>71</v>
      </c>
      <c r="E49" s="7" t="s">
        <v>111</v>
      </c>
      <c r="F49" s="7" t="s">
        <v>112</v>
      </c>
      <c r="G49" s="7" t="s">
        <v>360</v>
      </c>
      <c r="H49" s="7" t="s">
        <v>361</v>
      </c>
      <c r="I49" s="8">
        <v>50000</v>
      </c>
      <c r="J49" s="8">
        <v>50000</v>
      </c>
      <c r="K49" s="8">
        <v>50000</v>
      </c>
      <c r="L49" s="8"/>
      <c r="M49" s="8"/>
      <c r="N49" s="8"/>
      <c r="O49" s="8"/>
      <c r="P49" s="7"/>
      <c r="Q49" s="8"/>
      <c r="R49" s="8"/>
      <c r="S49" s="8"/>
      <c r="T49" s="8"/>
      <c r="U49" s="8"/>
      <c r="V49" s="8"/>
      <c r="W49" s="8"/>
    </row>
    <row r="50" ht="22" customHeight="1" spans="1:23">
      <c r="A50" s="7"/>
      <c r="B50" s="7"/>
      <c r="C50" s="7" t="s">
        <v>372</v>
      </c>
      <c r="D50" s="7"/>
      <c r="E50" s="7"/>
      <c r="F50" s="7"/>
      <c r="G50" s="7"/>
      <c r="H50" s="7"/>
      <c r="I50" s="17">
        <v>32000</v>
      </c>
      <c r="J50" s="8">
        <v>32000</v>
      </c>
      <c r="K50" s="8">
        <v>32000</v>
      </c>
      <c r="L50" s="8"/>
      <c r="M50" s="8"/>
      <c r="N50" s="8"/>
      <c r="O50" s="8"/>
      <c r="P50" s="7"/>
      <c r="Q50" s="8"/>
      <c r="R50" s="8"/>
      <c r="S50" s="8"/>
      <c r="T50" s="8"/>
      <c r="U50" s="8"/>
      <c r="V50" s="8"/>
      <c r="W50" s="8"/>
    </row>
    <row r="51" ht="22" customHeight="1" spans="1:23">
      <c r="A51" s="7" t="s">
        <v>324</v>
      </c>
      <c r="B51" s="7" t="s">
        <v>373</v>
      </c>
      <c r="C51" s="7" t="s">
        <v>372</v>
      </c>
      <c r="D51" s="7" t="s">
        <v>71</v>
      </c>
      <c r="E51" s="7" t="s">
        <v>111</v>
      </c>
      <c r="F51" s="7" t="s">
        <v>112</v>
      </c>
      <c r="G51" s="7" t="s">
        <v>331</v>
      </c>
      <c r="H51" s="7" t="s">
        <v>332</v>
      </c>
      <c r="I51" s="8">
        <v>32000</v>
      </c>
      <c r="J51" s="8">
        <v>32000</v>
      </c>
      <c r="K51" s="8">
        <v>32000</v>
      </c>
      <c r="L51" s="8"/>
      <c r="M51" s="8"/>
      <c r="N51" s="8"/>
      <c r="O51" s="8"/>
      <c r="P51" s="7"/>
      <c r="Q51" s="8"/>
      <c r="R51" s="8"/>
      <c r="S51" s="8"/>
      <c r="T51" s="8"/>
      <c r="U51" s="8"/>
      <c r="V51" s="8"/>
      <c r="W51" s="8"/>
    </row>
    <row r="52" ht="22" customHeight="1" spans="1:23">
      <c r="A52" s="7"/>
      <c r="B52" s="7"/>
      <c r="C52" s="7" t="s">
        <v>374</v>
      </c>
      <c r="D52" s="7"/>
      <c r="E52" s="7"/>
      <c r="F52" s="7"/>
      <c r="G52" s="7"/>
      <c r="H52" s="7"/>
      <c r="I52" s="17">
        <v>70000</v>
      </c>
      <c r="J52" s="8">
        <v>70000</v>
      </c>
      <c r="K52" s="8">
        <v>70000</v>
      </c>
      <c r="L52" s="8"/>
      <c r="M52" s="8"/>
      <c r="N52" s="8"/>
      <c r="O52" s="8"/>
      <c r="P52" s="7"/>
      <c r="Q52" s="8"/>
      <c r="R52" s="8"/>
      <c r="S52" s="8"/>
      <c r="T52" s="8"/>
      <c r="U52" s="8"/>
      <c r="V52" s="8"/>
      <c r="W52" s="8"/>
    </row>
    <row r="53" ht="22" customHeight="1" spans="1:23">
      <c r="A53" s="7" t="s">
        <v>329</v>
      </c>
      <c r="B53" s="7" t="s">
        <v>375</v>
      </c>
      <c r="C53" s="7" t="s">
        <v>374</v>
      </c>
      <c r="D53" s="7" t="s">
        <v>71</v>
      </c>
      <c r="E53" s="7" t="s">
        <v>111</v>
      </c>
      <c r="F53" s="7" t="s">
        <v>112</v>
      </c>
      <c r="G53" s="7" t="s">
        <v>297</v>
      </c>
      <c r="H53" s="7" t="s">
        <v>298</v>
      </c>
      <c r="I53" s="8">
        <v>70000</v>
      </c>
      <c r="J53" s="8">
        <v>70000</v>
      </c>
      <c r="K53" s="8">
        <v>70000</v>
      </c>
      <c r="L53" s="8"/>
      <c r="M53" s="8"/>
      <c r="N53" s="8"/>
      <c r="O53" s="8"/>
      <c r="P53" s="7"/>
      <c r="Q53" s="8"/>
      <c r="R53" s="8"/>
      <c r="S53" s="8"/>
      <c r="T53" s="8"/>
      <c r="U53" s="8"/>
      <c r="V53" s="8"/>
      <c r="W53" s="8"/>
    </row>
    <row r="54" ht="22" customHeight="1" spans="1:23">
      <c r="A54" s="9" t="s">
        <v>57</v>
      </c>
      <c r="B54" s="9"/>
      <c r="C54" s="9"/>
      <c r="D54" s="9"/>
      <c r="E54" s="9"/>
      <c r="F54" s="9"/>
      <c r="G54" s="9"/>
      <c r="H54" s="9"/>
      <c r="I54" s="8">
        <v>35248467</v>
      </c>
      <c r="J54" s="8">
        <v>5248467</v>
      </c>
      <c r="K54" s="8">
        <v>5248467</v>
      </c>
      <c r="L54" s="8"/>
      <c r="M54" s="8"/>
      <c r="N54" s="8"/>
      <c r="O54" s="8"/>
      <c r="P54" s="8"/>
      <c r="Q54" s="8"/>
      <c r="R54" s="8">
        <v>30000000</v>
      </c>
      <c r="S54" s="8"/>
      <c r="T54" s="8"/>
      <c r="U54" s="8"/>
      <c r="V54" s="8"/>
      <c r="W54" s="8">
        <v>30000000</v>
      </c>
    </row>
  </sheetData>
  <mergeCells count="28">
    <mergeCell ref="A2:W2"/>
    <mergeCell ref="A3:H3"/>
    <mergeCell ref="J4:M4"/>
    <mergeCell ref="N4:P4"/>
    <mergeCell ref="R4:W4"/>
    <mergeCell ref="A54:H5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8"/>
  <sheetViews>
    <sheetView showZeros="0" topLeftCell="A8" workbookViewId="0">
      <selection activeCell="A14" sqref="A14"/>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376</v>
      </c>
      <c r="B1" s="19"/>
      <c r="C1" s="19"/>
      <c r="D1" s="19"/>
      <c r="E1" s="19"/>
      <c r="F1" s="19"/>
      <c r="G1" s="19"/>
      <c r="H1" s="19"/>
      <c r="I1" s="19"/>
      <c r="J1" s="19" t="s">
        <v>377</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"单位名称："&amp;"永仁县教育局"</f>
        <v>单位名称：永仁县教育局</v>
      </c>
      <c r="B3" s="48"/>
      <c r="C3" s="48"/>
      <c r="D3" s="48"/>
      <c r="E3" s="48"/>
      <c r="F3" s="49"/>
      <c r="G3" s="48"/>
      <c r="H3" s="49"/>
      <c r="I3" s="49"/>
      <c r="J3" s="49"/>
    </row>
    <row r="4" ht="60" customHeight="1" spans="1:10">
      <c r="A4" s="50" t="s">
        <v>378</v>
      </c>
      <c r="B4" s="50" t="s">
        <v>379</v>
      </c>
      <c r="C4" s="50" t="s">
        <v>380</v>
      </c>
      <c r="D4" s="50" t="s">
        <v>381</v>
      </c>
      <c r="E4" s="50" t="s">
        <v>382</v>
      </c>
      <c r="F4" s="50" t="s">
        <v>383</v>
      </c>
      <c r="G4" s="50" t="s">
        <v>384</v>
      </c>
      <c r="H4" s="50" t="s">
        <v>385</v>
      </c>
      <c r="I4" s="50" t="s">
        <v>386</v>
      </c>
      <c r="J4" s="50" t="s">
        <v>387</v>
      </c>
    </row>
    <row r="5" ht="47.5" customHeight="1" spans="1:10">
      <c r="A5" s="51">
        <v>1</v>
      </c>
      <c r="B5" s="51">
        <v>2</v>
      </c>
      <c r="C5" s="52">
        <v>3</v>
      </c>
      <c r="D5" s="51">
        <v>4</v>
      </c>
      <c r="E5" s="51">
        <v>5</v>
      </c>
      <c r="F5" s="51">
        <v>6</v>
      </c>
      <c r="G5" s="51">
        <v>7</v>
      </c>
      <c r="H5" s="51">
        <v>8</v>
      </c>
      <c r="I5" s="51">
        <v>9</v>
      </c>
      <c r="J5" s="51">
        <v>10</v>
      </c>
    </row>
    <row r="6" ht="47.5" customHeight="1" spans="1:10">
      <c r="A6" s="53" t="s">
        <v>71</v>
      </c>
      <c r="B6" s="53"/>
      <c r="C6" s="53"/>
      <c r="D6" s="53"/>
      <c r="E6" s="53"/>
      <c r="F6" s="53"/>
      <c r="G6" s="53"/>
      <c r="H6" s="53"/>
      <c r="I6" s="53"/>
      <c r="J6" s="53"/>
    </row>
    <row r="7" ht="47.5" customHeight="1" spans="1:10">
      <c r="A7" s="53" t="s">
        <v>370</v>
      </c>
      <c r="B7" s="54" t="s">
        <v>388</v>
      </c>
      <c r="C7" s="53"/>
      <c r="D7" s="53"/>
      <c r="E7" s="53"/>
      <c r="F7" s="53"/>
      <c r="G7" s="53"/>
      <c r="H7" s="53"/>
      <c r="I7" s="53"/>
      <c r="J7" s="53"/>
    </row>
    <row r="8" ht="52" customHeight="1" spans="1:10">
      <c r="A8" s="53"/>
      <c r="B8" s="53"/>
      <c r="C8" s="52" t="s">
        <v>389</v>
      </c>
      <c r="D8" s="52" t="s">
        <v>390</v>
      </c>
      <c r="E8" s="52" t="s">
        <v>391</v>
      </c>
      <c r="F8" s="52" t="s">
        <v>392</v>
      </c>
      <c r="G8" s="52" t="s">
        <v>393</v>
      </c>
      <c r="H8" s="52" t="s">
        <v>394</v>
      </c>
      <c r="I8" s="52" t="s">
        <v>395</v>
      </c>
      <c r="J8" s="54" t="s">
        <v>396</v>
      </c>
    </row>
    <row r="9" ht="52" customHeight="1" spans="1:10">
      <c r="A9" s="7"/>
      <c r="B9" s="7"/>
      <c r="C9" s="52" t="s">
        <v>389</v>
      </c>
      <c r="D9" s="52" t="s">
        <v>390</v>
      </c>
      <c r="E9" s="52" t="s">
        <v>397</v>
      </c>
      <c r="F9" s="52" t="s">
        <v>392</v>
      </c>
      <c r="G9" s="52" t="s">
        <v>398</v>
      </c>
      <c r="H9" s="52" t="s">
        <v>399</v>
      </c>
      <c r="I9" s="52" t="s">
        <v>395</v>
      </c>
      <c r="J9" s="54" t="s">
        <v>396</v>
      </c>
    </row>
    <row r="10" ht="52" customHeight="1" spans="1:10">
      <c r="A10" s="7"/>
      <c r="B10" s="7"/>
      <c r="C10" s="52" t="s">
        <v>389</v>
      </c>
      <c r="D10" s="52" t="s">
        <v>400</v>
      </c>
      <c r="E10" s="52" t="s">
        <v>401</v>
      </c>
      <c r="F10" s="52" t="s">
        <v>392</v>
      </c>
      <c r="G10" s="52" t="s">
        <v>402</v>
      </c>
      <c r="H10" s="52" t="s">
        <v>403</v>
      </c>
      <c r="I10" s="52" t="s">
        <v>404</v>
      </c>
      <c r="J10" s="54" t="s">
        <v>396</v>
      </c>
    </row>
    <row r="11" ht="52" customHeight="1" spans="1:10">
      <c r="A11" s="7"/>
      <c r="B11" s="7"/>
      <c r="C11" s="52" t="s">
        <v>389</v>
      </c>
      <c r="D11" s="52" t="s">
        <v>405</v>
      </c>
      <c r="E11" s="52" t="s">
        <v>406</v>
      </c>
      <c r="F11" s="52" t="s">
        <v>392</v>
      </c>
      <c r="G11" s="52" t="s">
        <v>407</v>
      </c>
      <c r="H11" s="52"/>
      <c r="I11" s="52" t="s">
        <v>404</v>
      </c>
      <c r="J11" s="54" t="s">
        <v>408</v>
      </c>
    </row>
    <row r="12" ht="52" customHeight="1" spans="1:10">
      <c r="A12" s="7"/>
      <c r="B12" s="7"/>
      <c r="C12" s="52" t="s">
        <v>409</v>
      </c>
      <c r="D12" s="52" t="s">
        <v>410</v>
      </c>
      <c r="E12" s="52" t="s">
        <v>411</v>
      </c>
      <c r="F12" s="52" t="s">
        <v>392</v>
      </c>
      <c r="G12" s="52" t="s">
        <v>402</v>
      </c>
      <c r="H12" s="52" t="s">
        <v>403</v>
      </c>
      <c r="I12" s="52" t="s">
        <v>404</v>
      </c>
      <c r="J12" s="54" t="s">
        <v>412</v>
      </c>
    </row>
    <row r="13" ht="52" customHeight="1" spans="1:10">
      <c r="A13" s="7"/>
      <c r="B13" s="7"/>
      <c r="C13" s="52" t="s">
        <v>413</v>
      </c>
      <c r="D13" s="52" t="s">
        <v>414</v>
      </c>
      <c r="E13" s="52" t="s">
        <v>415</v>
      </c>
      <c r="F13" s="52" t="s">
        <v>392</v>
      </c>
      <c r="G13" s="52" t="s">
        <v>416</v>
      </c>
      <c r="H13" s="52" t="s">
        <v>403</v>
      </c>
      <c r="I13" s="52" t="s">
        <v>404</v>
      </c>
      <c r="J13" s="54" t="s">
        <v>415</v>
      </c>
    </row>
    <row r="14" ht="52" customHeight="1" spans="1:10">
      <c r="A14" s="53" t="s">
        <v>354</v>
      </c>
      <c r="B14" s="54" t="s">
        <v>417</v>
      </c>
      <c r="C14" s="7"/>
      <c r="D14" s="7"/>
      <c r="E14" s="7"/>
      <c r="F14" s="7"/>
      <c r="G14" s="7"/>
      <c r="H14" s="7"/>
      <c r="I14" s="7"/>
      <c r="J14" s="7"/>
    </row>
    <row r="15" ht="52" customHeight="1" spans="1:10">
      <c r="A15" s="7"/>
      <c r="B15" s="7"/>
      <c r="C15" s="52" t="s">
        <v>389</v>
      </c>
      <c r="D15" s="52" t="s">
        <v>390</v>
      </c>
      <c r="E15" s="52" t="s">
        <v>418</v>
      </c>
      <c r="F15" s="52" t="s">
        <v>392</v>
      </c>
      <c r="G15" s="52" t="s">
        <v>419</v>
      </c>
      <c r="H15" s="52" t="s">
        <v>420</v>
      </c>
      <c r="I15" s="52" t="s">
        <v>395</v>
      </c>
      <c r="J15" s="54" t="s">
        <v>421</v>
      </c>
    </row>
    <row r="16" ht="52" customHeight="1" spans="1:10">
      <c r="A16" s="7"/>
      <c r="B16" s="7"/>
      <c r="C16" s="52" t="s">
        <v>389</v>
      </c>
      <c r="D16" s="52" t="s">
        <v>405</v>
      </c>
      <c r="E16" s="52" t="s">
        <v>422</v>
      </c>
      <c r="F16" s="52" t="s">
        <v>392</v>
      </c>
      <c r="G16" s="52" t="s">
        <v>402</v>
      </c>
      <c r="H16" s="52" t="s">
        <v>403</v>
      </c>
      <c r="I16" s="52" t="s">
        <v>395</v>
      </c>
      <c r="J16" s="54" t="s">
        <v>423</v>
      </c>
    </row>
    <row r="17" ht="52" customHeight="1" spans="1:10">
      <c r="A17" s="7"/>
      <c r="B17" s="7"/>
      <c r="C17" s="52" t="s">
        <v>389</v>
      </c>
      <c r="D17" s="52" t="s">
        <v>424</v>
      </c>
      <c r="E17" s="52" t="s">
        <v>425</v>
      </c>
      <c r="F17" s="52" t="s">
        <v>392</v>
      </c>
      <c r="G17" s="52" t="s">
        <v>426</v>
      </c>
      <c r="H17" s="52" t="s">
        <v>427</v>
      </c>
      <c r="I17" s="52" t="s">
        <v>395</v>
      </c>
      <c r="J17" s="54" t="s">
        <v>428</v>
      </c>
    </row>
    <row r="18" ht="52" customHeight="1" spans="1:10">
      <c r="A18" s="7"/>
      <c r="B18" s="7"/>
      <c r="C18" s="52" t="s">
        <v>409</v>
      </c>
      <c r="D18" s="52" t="s">
        <v>410</v>
      </c>
      <c r="E18" s="52" t="s">
        <v>429</v>
      </c>
      <c r="F18" s="52" t="s">
        <v>430</v>
      </c>
      <c r="G18" s="52" t="s">
        <v>402</v>
      </c>
      <c r="H18" s="52" t="s">
        <v>403</v>
      </c>
      <c r="I18" s="52" t="s">
        <v>404</v>
      </c>
      <c r="J18" s="54" t="s">
        <v>431</v>
      </c>
    </row>
    <row r="19" ht="52" customHeight="1" spans="1:10">
      <c r="A19" s="7"/>
      <c r="B19" s="7"/>
      <c r="C19" s="52" t="s">
        <v>413</v>
      </c>
      <c r="D19" s="52" t="s">
        <v>414</v>
      </c>
      <c r="E19" s="52" t="s">
        <v>432</v>
      </c>
      <c r="F19" s="52" t="s">
        <v>392</v>
      </c>
      <c r="G19" s="52" t="s">
        <v>416</v>
      </c>
      <c r="H19" s="52" t="s">
        <v>403</v>
      </c>
      <c r="I19" s="52" t="s">
        <v>404</v>
      </c>
      <c r="J19" s="54" t="s">
        <v>433</v>
      </c>
    </row>
    <row r="20" ht="52" customHeight="1" spans="1:10">
      <c r="A20" s="53" t="s">
        <v>364</v>
      </c>
      <c r="B20" s="54" t="s">
        <v>434</v>
      </c>
      <c r="C20" s="7"/>
      <c r="D20" s="7"/>
      <c r="E20" s="7"/>
      <c r="F20" s="7"/>
      <c r="G20" s="7"/>
      <c r="H20" s="7"/>
      <c r="I20" s="7"/>
      <c r="J20" s="7"/>
    </row>
    <row r="21" ht="52" customHeight="1" spans="1:10">
      <c r="A21" s="7"/>
      <c r="B21" s="7"/>
      <c r="C21" s="52" t="s">
        <v>389</v>
      </c>
      <c r="D21" s="52" t="s">
        <v>390</v>
      </c>
      <c r="E21" s="52" t="s">
        <v>435</v>
      </c>
      <c r="F21" s="52" t="s">
        <v>392</v>
      </c>
      <c r="G21" s="52" t="s">
        <v>436</v>
      </c>
      <c r="H21" s="52" t="s">
        <v>420</v>
      </c>
      <c r="I21" s="52" t="s">
        <v>395</v>
      </c>
      <c r="J21" s="54" t="s">
        <v>437</v>
      </c>
    </row>
    <row r="22" ht="52" customHeight="1" spans="1:10">
      <c r="A22" s="7"/>
      <c r="B22" s="7"/>
      <c r="C22" s="52" t="s">
        <v>389</v>
      </c>
      <c r="D22" s="52" t="s">
        <v>405</v>
      </c>
      <c r="E22" s="52" t="s">
        <v>438</v>
      </c>
      <c r="F22" s="52" t="s">
        <v>392</v>
      </c>
      <c r="G22" s="52" t="s">
        <v>439</v>
      </c>
      <c r="H22" s="52" t="s">
        <v>440</v>
      </c>
      <c r="I22" s="52" t="s">
        <v>395</v>
      </c>
      <c r="J22" s="54" t="s">
        <v>441</v>
      </c>
    </row>
    <row r="23" ht="52" customHeight="1" spans="1:10">
      <c r="A23" s="7"/>
      <c r="B23" s="7"/>
      <c r="C23" s="52" t="s">
        <v>389</v>
      </c>
      <c r="D23" s="52" t="s">
        <v>424</v>
      </c>
      <c r="E23" s="52" t="s">
        <v>425</v>
      </c>
      <c r="F23" s="52" t="s">
        <v>392</v>
      </c>
      <c r="G23" s="52" t="s">
        <v>442</v>
      </c>
      <c r="H23" s="52" t="s">
        <v>443</v>
      </c>
      <c r="I23" s="52" t="s">
        <v>395</v>
      </c>
      <c r="J23" s="54" t="s">
        <v>444</v>
      </c>
    </row>
    <row r="24" ht="52" customHeight="1" spans="1:10">
      <c r="A24" s="7"/>
      <c r="B24" s="7"/>
      <c r="C24" s="52" t="s">
        <v>409</v>
      </c>
      <c r="D24" s="52" t="s">
        <v>410</v>
      </c>
      <c r="E24" s="52" t="s">
        <v>445</v>
      </c>
      <c r="F24" s="52" t="s">
        <v>392</v>
      </c>
      <c r="G24" s="52" t="s">
        <v>446</v>
      </c>
      <c r="H24" s="52" t="s">
        <v>403</v>
      </c>
      <c r="I24" s="52" t="s">
        <v>404</v>
      </c>
      <c r="J24" s="54" t="s">
        <v>447</v>
      </c>
    </row>
    <row r="25" ht="52" customHeight="1" spans="1:10">
      <c r="A25" s="7"/>
      <c r="B25" s="7"/>
      <c r="C25" s="52" t="s">
        <v>413</v>
      </c>
      <c r="D25" s="52" t="s">
        <v>414</v>
      </c>
      <c r="E25" s="52" t="s">
        <v>448</v>
      </c>
      <c r="F25" s="52" t="s">
        <v>392</v>
      </c>
      <c r="G25" s="52" t="s">
        <v>416</v>
      </c>
      <c r="H25" s="52" t="s">
        <v>403</v>
      </c>
      <c r="I25" s="52" t="s">
        <v>404</v>
      </c>
      <c r="J25" s="54" t="s">
        <v>448</v>
      </c>
    </row>
    <row r="26" ht="52" customHeight="1" spans="1:10">
      <c r="A26" s="53" t="s">
        <v>372</v>
      </c>
      <c r="B26" s="54" t="s">
        <v>449</v>
      </c>
      <c r="C26" s="7"/>
      <c r="D26" s="7"/>
      <c r="E26" s="7"/>
      <c r="F26" s="7"/>
      <c r="G26" s="7"/>
      <c r="H26" s="7"/>
      <c r="I26" s="7"/>
      <c r="J26" s="7"/>
    </row>
    <row r="27" ht="52" customHeight="1" spans="1:10">
      <c r="A27" s="7"/>
      <c r="B27" s="7"/>
      <c r="C27" s="52" t="s">
        <v>389</v>
      </c>
      <c r="D27" s="52" t="s">
        <v>390</v>
      </c>
      <c r="E27" s="52" t="s">
        <v>418</v>
      </c>
      <c r="F27" s="52" t="s">
        <v>392</v>
      </c>
      <c r="G27" s="52" t="s">
        <v>450</v>
      </c>
      <c r="H27" s="52" t="s">
        <v>420</v>
      </c>
      <c r="I27" s="52" t="s">
        <v>395</v>
      </c>
      <c r="J27" s="54" t="s">
        <v>451</v>
      </c>
    </row>
    <row r="28" ht="52" customHeight="1" spans="1:10">
      <c r="A28" s="7"/>
      <c r="B28" s="7"/>
      <c r="C28" s="52" t="s">
        <v>389</v>
      </c>
      <c r="D28" s="52" t="s">
        <v>405</v>
      </c>
      <c r="E28" s="52" t="s">
        <v>452</v>
      </c>
      <c r="F28" s="52" t="s">
        <v>392</v>
      </c>
      <c r="G28" s="52" t="s">
        <v>402</v>
      </c>
      <c r="H28" s="52" t="s">
        <v>403</v>
      </c>
      <c r="I28" s="52" t="s">
        <v>395</v>
      </c>
      <c r="J28" s="54" t="s">
        <v>453</v>
      </c>
    </row>
    <row r="29" ht="52" customHeight="1" spans="1:10">
      <c r="A29" s="7"/>
      <c r="B29" s="7"/>
      <c r="C29" s="52" t="s">
        <v>389</v>
      </c>
      <c r="D29" s="52" t="s">
        <v>424</v>
      </c>
      <c r="E29" s="52" t="s">
        <v>425</v>
      </c>
      <c r="F29" s="52" t="s">
        <v>392</v>
      </c>
      <c r="G29" s="52" t="s">
        <v>454</v>
      </c>
      <c r="H29" s="52" t="s">
        <v>427</v>
      </c>
      <c r="I29" s="52" t="s">
        <v>395</v>
      </c>
      <c r="J29" s="54" t="s">
        <v>455</v>
      </c>
    </row>
    <row r="30" ht="52" customHeight="1" spans="1:10">
      <c r="A30" s="7"/>
      <c r="B30" s="7"/>
      <c r="C30" s="52" t="s">
        <v>409</v>
      </c>
      <c r="D30" s="52" t="s">
        <v>410</v>
      </c>
      <c r="E30" s="52" t="s">
        <v>429</v>
      </c>
      <c r="F30" s="52" t="s">
        <v>430</v>
      </c>
      <c r="G30" s="52" t="s">
        <v>416</v>
      </c>
      <c r="H30" s="52" t="s">
        <v>403</v>
      </c>
      <c r="I30" s="52" t="s">
        <v>395</v>
      </c>
      <c r="J30" s="54" t="s">
        <v>456</v>
      </c>
    </row>
    <row r="31" ht="52" customHeight="1" spans="1:10">
      <c r="A31" s="7"/>
      <c r="B31" s="7"/>
      <c r="C31" s="52" t="s">
        <v>413</v>
      </c>
      <c r="D31" s="52" t="s">
        <v>414</v>
      </c>
      <c r="E31" s="52" t="s">
        <v>457</v>
      </c>
      <c r="F31" s="52" t="s">
        <v>430</v>
      </c>
      <c r="G31" s="52" t="s">
        <v>416</v>
      </c>
      <c r="H31" s="52" t="s">
        <v>403</v>
      </c>
      <c r="I31" s="52" t="s">
        <v>404</v>
      </c>
      <c r="J31" s="54" t="s">
        <v>457</v>
      </c>
    </row>
    <row r="32" ht="52" customHeight="1" spans="1:10">
      <c r="A32" s="53" t="s">
        <v>348</v>
      </c>
      <c r="B32" s="54" t="s">
        <v>458</v>
      </c>
      <c r="C32" s="7"/>
      <c r="D32" s="7"/>
      <c r="E32" s="7"/>
      <c r="F32" s="7"/>
      <c r="G32" s="7"/>
      <c r="H32" s="7"/>
      <c r="I32" s="7"/>
      <c r="J32" s="7"/>
    </row>
    <row r="33" ht="52" customHeight="1" spans="1:10">
      <c r="A33" s="7"/>
      <c r="B33" s="7"/>
      <c r="C33" s="52" t="s">
        <v>389</v>
      </c>
      <c r="D33" s="52" t="s">
        <v>390</v>
      </c>
      <c r="E33" s="52" t="s">
        <v>459</v>
      </c>
      <c r="F33" s="52" t="s">
        <v>430</v>
      </c>
      <c r="G33" s="52" t="s">
        <v>402</v>
      </c>
      <c r="H33" s="52" t="s">
        <v>403</v>
      </c>
      <c r="I33" s="52" t="s">
        <v>395</v>
      </c>
      <c r="J33" s="54" t="s">
        <v>460</v>
      </c>
    </row>
    <row r="34" ht="52" customHeight="1" spans="1:10">
      <c r="A34" s="7"/>
      <c r="B34" s="7"/>
      <c r="C34" s="52" t="s">
        <v>389</v>
      </c>
      <c r="D34" s="52" t="s">
        <v>390</v>
      </c>
      <c r="E34" s="52" t="s">
        <v>461</v>
      </c>
      <c r="F34" s="52" t="s">
        <v>392</v>
      </c>
      <c r="G34" s="52" t="s">
        <v>87</v>
      </c>
      <c r="H34" s="52" t="s">
        <v>462</v>
      </c>
      <c r="I34" s="52" t="s">
        <v>395</v>
      </c>
      <c r="J34" s="54" t="s">
        <v>463</v>
      </c>
    </row>
    <row r="35" ht="52" customHeight="1" spans="1:10">
      <c r="A35" s="7"/>
      <c r="B35" s="7"/>
      <c r="C35" s="52" t="s">
        <v>389</v>
      </c>
      <c r="D35" s="52" t="s">
        <v>400</v>
      </c>
      <c r="E35" s="52" t="s">
        <v>464</v>
      </c>
      <c r="F35" s="52" t="s">
        <v>392</v>
      </c>
      <c r="G35" s="52" t="s">
        <v>402</v>
      </c>
      <c r="H35" s="52" t="s">
        <v>403</v>
      </c>
      <c r="I35" s="52" t="s">
        <v>395</v>
      </c>
      <c r="J35" s="54" t="s">
        <v>465</v>
      </c>
    </row>
    <row r="36" ht="52" customHeight="1" spans="1:10">
      <c r="A36" s="7"/>
      <c r="B36" s="7"/>
      <c r="C36" s="52" t="s">
        <v>389</v>
      </c>
      <c r="D36" s="52" t="s">
        <v>400</v>
      </c>
      <c r="E36" s="52" t="s">
        <v>466</v>
      </c>
      <c r="F36" s="52" t="s">
        <v>430</v>
      </c>
      <c r="G36" s="52" t="s">
        <v>92</v>
      </c>
      <c r="H36" s="52" t="s">
        <v>403</v>
      </c>
      <c r="I36" s="52" t="s">
        <v>395</v>
      </c>
      <c r="J36" s="54" t="s">
        <v>467</v>
      </c>
    </row>
    <row r="37" ht="52" customHeight="1" spans="1:10">
      <c r="A37" s="7"/>
      <c r="B37" s="7"/>
      <c r="C37" s="52" t="s">
        <v>389</v>
      </c>
      <c r="D37" s="52" t="s">
        <v>405</v>
      </c>
      <c r="E37" s="52" t="s">
        <v>468</v>
      </c>
      <c r="F37" s="52" t="s">
        <v>392</v>
      </c>
      <c r="G37" s="52" t="s">
        <v>402</v>
      </c>
      <c r="H37" s="52" t="s">
        <v>403</v>
      </c>
      <c r="I37" s="52" t="s">
        <v>395</v>
      </c>
      <c r="J37" s="54" t="s">
        <v>465</v>
      </c>
    </row>
    <row r="38" ht="52" customHeight="1" spans="1:10">
      <c r="A38" s="7"/>
      <c r="B38" s="7"/>
      <c r="C38" s="52" t="s">
        <v>409</v>
      </c>
      <c r="D38" s="52" t="s">
        <v>410</v>
      </c>
      <c r="E38" s="52" t="s">
        <v>469</v>
      </c>
      <c r="F38" s="52" t="s">
        <v>392</v>
      </c>
      <c r="G38" s="52" t="s">
        <v>470</v>
      </c>
      <c r="H38" s="52" t="s">
        <v>440</v>
      </c>
      <c r="I38" s="52" t="s">
        <v>395</v>
      </c>
      <c r="J38" s="54" t="s">
        <v>471</v>
      </c>
    </row>
    <row r="39" ht="52" customHeight="1" spans="1:10">
      <c r="A39" s="7"/>
      <c r="B39" s="7"/>
      <c r="C39" s="52" t="s">
        <v>413</v>
      </c>
      <c r="D39" s="52" t="s">
        <v>414</v>
      </c>
      <c r="E39" s="52" t="s">
        <v>432</v>
      </c>
      <c r="F39" s="52" t="s">
        <v>430</v>
      </c>
      <c r="G39" s="52" t="s">
        <v>416</v>
      </c>
      <c r="H39" s="52" t="s">
        <v>403</v>
      </c>
      <c r="I39" s="52" t="s">
        <v>395</v>
      </c>
      <c r="J39" s="54" t="s">
        <v>465</v>
      </c>
    </row>
    <row r="40" ht="52" customHeight="1" spans="1:10">
      <c r="A40" s="53" t="s">
        <v>346</v>
      </c>
      <c r="B40" s="54" t="s">
        <v>472</v>
      </c>
      <c r="C40" s="7"/>
      <c r="D40" s="7"/>
      <c r="E40" s="7"/>
      <c r="F40" s="7"/>
      <c r="G40" s="7"/>
      <c r="H40" s="7"/>
      <c r="I40" s="7"/>
      <c r="J40" s="7"/>
    </row>
    <row r="41" ht="52" customHeight="1" spans="1:10">
      <c r="A41" s="7"/>
      <c r="B41" s="7"/>
      <c r="C41" s="52" t="s">
        <v>389</v>
      </c>
      <c r="D41" s="52" t="s">
        <v>390</v>
      </c>
      <c r="E41" s="52" t="s">
        <v>461</v>
      </c>
      <c r="F41" s="52" t="s">
        <v>392</v>
      </c>
      <c r="G41" s="52" t="s">
        <v>95</v>
      </c>
      <c r="H41" s="52" t="s">
        <v>394</v>
      </c>
      <c r="I41" s="52" t="s">
        <v>395</v>
      </c>
      <c r="J41" s="54" t="s">
        <v>473</v>
      </c>
    </row>
    <row r="42" ht="52" customHeight="1" spans="1:10">
      <c r="A42" s="7"/>
      <c r="B42" s="7"/>
      <c r="C42" s="52" t="s">
        <v>389</v>
      </c>
      <c r="D42" s="52" t="s">
        <v>424</v>
      </c>
      <c r="E42" s="52" t="s">
        <v>474</v>
      </c>
      <c r="F42" s="52" t="s">
        <v>392</v>
      </c>
      <c r="G42" s="52" t="s">
        <v>90</v>
      </c>
      <c r="H42" s="52" t="s">
        <v>475</v>
      </c>
      <c r="I42" s="52" t="s">
        <v>395</v>
      </c>
      <c r="J42" s="54" t="s">
        <v>476</v>
      </c>
    </row>
    <row r="43" ht="52" customHeight="1" spans="1:10">
      <c r="A43" s="7"/>
      <c r="B43" s="7"/>
      <c r="C43" s="52" t="s">
        <v>389</v>
      </c>
      <c r="D43" s="52" t="s">
        <v>424</v>
      </c>
      <c r="E43" s="52" t="s">
        <v>474</v>
      </c>
      <c r="F43" s="52" t="s">
        <v>392</v>
      </c>
      <c r="G43" s="52" t="s">
        <v>87</v>
      </c>
      <c r="H43" s="52" t="s">
        <v>475</v>
      </c>
      <c r="I43" s="52" t="s">
        <v>395</v>
      </c>
      <c r="J43" s="54" t="s">
        <v>477</v>
      </c>
    </row>
    <row r="44" ht="52" customHeight="1" spans="1:10">
      <c r="A44" s="7"/>
      <c r="B44" s="7"/>
      <c r="C44" s="52" t="s">
        <v>389</v>
      </c>
      <c r="D44" s="52" t="s">
        <v>424</v>
      </c>
      <c r="E44" s="52" t="s">
        <v>474</v>
      </c>
      <c r="F44" s="52" t="s">
        <v>392</v>
      </c>
      <c r="G44" s="52" t="s">
        <v>89</v>
      </c>
      <c r="H44" s="52" t="s">
        <v>475</v>
      </c>
      <c r="I44" s="52" t="s">
        <v>395</v>
      </c>
      <c r="J44" s="54" t="s">
        <v>478</v>
      </c>
    </row>
    <row r="45" ht="52" customHeight="1" spans="1:10">
      <c r="A45" s="7"/>
      <c r="B45" s="7"/>
      <c r="C45" s="52" t="s">
        <v>409</v>
      </c>
      <c r="D45" s="52" t="s">
        <v>479</v>
      </c>
      <c r="E45" s="52" t="s">
        <v>480</v>
      </c>
      <c r="F45" s="52" t="s">
        <v>392</v>
      </c>
      <c r="G45" s="52" t="s">
        <v>481</v>
      </c>
      <c r="H45" s="52" t="s">
        <v>440</v>
      </c>
      <c r="I45" s="52" t="s">
        <v>395</v>
      </c>
      <c r="J45" s="54" t="s">
        <v>482</v>
      </c>
    </row>
    <row r="46" ht="52" customHeight="1" spans="1:10">
      <c r="A46" s="7"/>
      <c r="B46" s="7"/>
      <c r="C46" s="52" t="s">
        <v>413</v>
      </c>
      <c r="D46" s="52" t="s">
        <v>414</v>
      </c>
      <c r="E46" s="52" t="s">
        <v>483</v>
      </c>
      <c r="F46" s="52" t="s">
        <v>430</v>
      </c>
      <c r="G46" s="52" t="s">
        <v>484</v>
      </c>
      <c r="H46" s="52" t="s">
        <v>403</v>
      </c>
      <c r="I46" s="52" t="s">
        <v>395</v>
      </c>
      <c r="J46" s="54" t="s">
        <v>485</v>
      </c>
    </row>
    <row r="47" ht="52" customHeight="1" spans="1:10">
      <c r="A47" s="53" t="s">
        <v>326</v>
      </c>
      <c r="B47" s="54" t="s">
        <v>486</v>
      </c>
      <c r="C47" s="7"/>
      <c r="D47" s="7"/>
      <c r="E47" s="7"/>
      <c r="F47" s="7"/>
      <c r="G47" s="7"/>
      <c r="H47" s="7"/>
      <c r="I47" s="7"/>
      <c r="J47" s="7"/>
    </row>
    <row r="48" ht="52" customHeight="1" spans="1:10">
      <c r="A48" s="7"/>
      <c r="B48" s="7"/>
      <c r="C48" s="52" t="s">
        <v>389</v>
      </c>
      <c r="D48" s="52" t="s">
        <v>390</v>
      </c>
      <c r="E48" s="52" t="s">
        <v>487</v>
      </c>
      <c r="F48" s="52" t="s">
        <v>392</v>
      </c>
      <c r="G48" s="52" t="s">
        <v>92</v>
      </c>
      <c r="H48" s="52" t="s">
        <v>420</v>
      </c>
      <c r="I48" s="52" t="s">
        <v>395</v>
      </c>
      <c r="J48" s="54" t="s">
        <v>488</v>
      </c>
    </row>
    <row r="49" ht="52" customHeight="1" spans="1:10">
      <c r="A49" s="7"/>
      <c r="B49" s="7"/>
      <c r="C49" s="52" t="s">
        <v>389</v>
      </c>
      <c r="D49" s="52" t="s">
        <v>405</v>
      </c>
      <c r="E49" s="52" t="s">
        <v>489</v>
      </c>
      <c r="F49" s="52" t="s">
        <v>392</v>
      </c>
      <c r="G49" s="52" t="s">
        <v>402</v>
      </c>
      <c r="H49" s="52" t="s">
        <v>403</v>
      </c>
      <c r="I49" s="52" t="s">
        <v>404</v>
      </c>
      <c r="J49" s="54" t="s">
        <v>488</v>
      </c>
    </row>
    <row r="50" ht="52" customHeight="1" spans="1:10">
      <c r="A50" s="7"/>
      <c r="B50" s="7"/>
      <c r="C50" s="52" t="s">
        <v>409</v>
      </c>
      <c r="D50" s="52" t="s">
        <v>479</v>
      </c>
      <c r="E50" s="52" t="s">
        <v>490</v>
      </c>
      <c r="F50" s="52" t="s">
        <v>392</v>
      </c>
      <c r="G50" s="52" t="s">
        <v>491</v>
      </c>
      <c r="H50" s="52" t="s">
        <v>403</v>
      </c>
      <c r="I50" s="52" t="s">
        <v>404</v>
      </c>
      <c r="J50" s="54" t="s">
        <v>488</v>
      </c>
    </row>
    <row r="51" ht="52" customHeight="1" spans="1:10">
      <c r="A51" s="7"/>
      <c r="B51" s="7"/>
      <c r="C51" s="52" t="s">
        <v>413</v>
      </c>
      <c r="D51" s="52" t="s">
        <v>414</v>
      </c>
      <c r="E51" s="52" t="s">
        <v>492</v>
      </c>
      <c r="F51" s="52" t="s">
        <v>430</v>
      </c>
      <c r="G51" s="52" t="s">
        <v>416</v>
      </c>
      <c r="H51" s="52" t="s">
        <v>403</v>
      </c>
      <c r="I51" s="52" t="s">
        <v>404</v>
      </c>
      <c r="J51" s="54" t="s">
        <v>488</v>
      </c>
    </row>
    <row r="52" ht="52" customHeight="1" spans="1:10">
      <c r="A52" s="53" t="s">
        <v>374</v>
      </c>
      <c r="B52" s="54" t="s">
        <v>493</v>
      </c>
      <c r="C52" s="7"/>
      <c r="D52" s="7"/>
      <c r="E52" s="7"/>
      <c r="F52" s="7"/>
      <c r="G52" s="7"/>
      <c r="H52" s="7"/>
      <c r="I52" s="7"/>
      <c r="J52" s="7"/>
    </row>
    <row r="53" ht="52" customHeight="1" spans="1:10">
      <c r="A53" s="7"/>
      <c r="B53" s="7"/>
      <c r="C53" s="52" t="s">
        <v>389</v>
      </c>
      <c r="D53" s="52" t="s">
        <v>400</v>
      </c>
      <c r="E53" s="52" t="s">
        <v>494</v>
      </c>
      <c r="F53" s="52" t="s">
        <v>430</v>
      </c>
      <c r="G53" s="52" t="s">
        <v>446</v>
      </c>
      <c r="H53" s="52" t="s">
        <v>403</v>
      </c>
      <c r="I53" s="52" t="s">
        <v>395</v>
      </c>
      <c r="J53" s="54" t="s">
        <v>495</v>
      </c>
    </row>
    <row r="54" ht="52" customHeight="1" spans="1:10">
      <c r="A54" s="7"/>
      <c r="B54" s="7"/>
      <c r="C54" s="52" t="s">
        <v>409</v>
      </c>
      <c r="D54" s="52" t="s">
        <v>410</v>
      </c>
      <c r="E54" s="52" t="s">
        <v>429</v>
      </c>
      <c r="F54" s="52" t="s">
        <v>430</v>
      </c>
      <c r="G54" s="52" t="s">
        <v>446</v>
      </c>
      <c r="H54" s="52" t="s">
        <v>403</v>
      </c>
      <c r="I54" s="52" t="s">
        <v>404</v>
      </c>
      <c r="J54" s="54" t="s">
        <v>496</v>
      </c>
    </row>
    <row r="55" ht="52" customHeight="1" spans="1:10">
      <c r="A55" s="7"/>
      <c r="B55" s="7"/>
      <c r="C55" s="52" t="s">
        <v>413</v>
      </c>
      <c r="D55" s="52" t="s">
        <v>414</v>
      </c>
      <c r="E55" s="52" t="s">
        <v>497</v>
      </c>
      <c r="F55" s="52" t="s">
        <v>392</v>
      </c>
      <c r="G55" s="52" t="s">
        <v>402</v>
      </c>
      <c r="H55" s="52"/>
      <c r="I55" s="52" t="s">
        <v>404</v>
      </c>
      <c r="J55" s="54" t="s">
        <v>498</v>
      </c>
    </row>
    <row r="56" ht="52" customHeight="1" spans="1:10">
      <c r="A56" s="53" t="s">
        <v>368</v>
      </c>
      <c r="B56" s="54" t="s">
        <v>499</v>
      </c>
      <c r="C56" s="7"/>
      <c r="D56" s="7"/>
      <c r="E56" s="7"/>
      <c r="F56" s="7"/>
      <c r="G56" s="7"/>
      <c r="H56" s="7"/>
      <c r="I56" s="7"/>
      <c r="J56" s="7"/>
    </row>
    <row r="57" ht="52" customHeight="1" spans="1:10">
      <c r="A57" s="7"/>
      <c r="B57" s="7"/>
      <c r="C57" s="52" t="s">
        <v>389</v>
      </c>
      <c r="D57" s="52" t="s">
        <v>390</v>
      </c>
      <c r="E57" s="52" t="s">
        <v>500</v>
      </c>
      <c r="F57" s="52" t="s">
        <v>501</v>
      </c>
      <c r="G57" s="52" t="s">
        <v>502</v>
      </c>
      <c r="H57" s="52" t="s">
        <v>420</v>
      </c>
      <c r="I57" s="52" t="s">
        <v>395</v>
      </c>
      <c r="J57" s="54" t="s">
        <v>503</v>
      </c>
    </row>
    <row r="58" ht="52" customHeight="1" spans="1:10">
      <c r="A58" s="7"/>
      <c r="B58" s="7"/>
      <c r="C58" s="52" t="s">
        <v>389</v>
      </c>
      <c r="D58" s="52" t="s">
        <v>400</v>
      </c>
      <c r="E58" s="52" t="s">
        <v>504</v>
      </c>
      <c r="F58" s="52" t="s">
        <v>392</v>
      </c>
      <c r="G58" s="52" t="s">
        <v>446</v>
      </c>
      <c r="H58" s="52" t="s">
        <v>403</v>
      </c>
      <c r="I58" s="52" t="s">
        <v>404</v>
      </c>
      <c r="J58" s="54" t="s">
        <v>505</v>
      </c>
    </row>
    <row r="59" ht="52" customHeight="1" spans="1:10">
      <c r="A59" s="7"/>
      <c r="B59" s="7"/>
      <c r="C59" s="52" t="s">
        <v>389</v>
      </c>
      <c r="D59" s="52" t="s">
        <v>405</v>
      </c>
      <c r="E59" s="52" t="s">
        <v>506</v>
      </c>
      <c r="F59" s="52" t="s">
        <v>392</v>
      </c>
      <c r="G59" s="52" t="s">
        <v>507</v>
      </c>
      <c r="H59" s="52" t="s">
        <v>440</v>
      </c>
      <c r="I59" s="52" t="s">
        <v>395</v>
      </c>
      <c r="J59" s="54" t="s">
        <v>508</v>
      </c>
    </row>
    <row r="60" ht="52" customHeight="1" spans="1:10">
      <c r="A60" s="7"/>
      <c r="B60" s="7"/>
      <c r="C60" s="52" t="s">
        <v>409</v>
      </c>
      <c r="D60" s="52" t="s">
        <v>410</v>
      </c>
      <c r="E60" s="52" t="s">
        <v>445</v>
      </c>
      <c r="F60" s="52" t="s">
        <v>392</v>
      </c>
      <c r="G60" s="52" t="s">
        <v>446</v>
      </c>
      <c r="H60" s="52" t="s">
        <v>403</v>
      </c>
      <c r="I60" s="52" t="s">
        <v>404</v>
      </c>
      <c r="J60" s="54" t="s">
        <v>445</v>
      </c>
    </row>
    <row r="61" ht="52" customHeight="1" spans="1:10">
      <c r="A61" s="7"/>
      <c r="B61" s="7"/>
      <c r="C61" s="52" t="s">
        <v>413</v>
      </c>
      <c r="D61" s="52" t="s">
        <v>414</v>
      </c>
      <c r="E61" s="52" t="s">
        <v>448</v>
      </c>
      <c r="F61" s="52" t="s">
        <v>392</v>
      </c>
      <c r="G61" s="52" t="s">
        <v>446</v>
      </c>
      <c r="H61" s="52" t="s">
        <v>403</v>
      </c>
      <c r="I61" s="52" t="s">
        <v>404</v>
      </c>
      <c r="J61" s="54" t="s">
        <v>448</v>
      </c>
    </row>
    <row r="62" ht="52" customHeight="1" spans="1:10">
      <c r="A62" s="53" t="s">
        <v>362</v>
      </c>
      <c r="B62" s="54" t="s">
        <v>509</v>
      </c>
      <c r="C62" s="7"/>
      <c r="D62" s="7"/>
      <c r="E62" s="7"/>
      <c r="F62" s="7"/>
      <c r="G62" s="7"/>
      <c r="H62" s="7"/>
      <c r="I62" s="7"/>
      <c r="J62" s="7"/>
    </row>
    <row r="63" ht="52" customHeight="1" spans="1:10">
      <c r="A63" s="7"/>
      <c r="B63" s="7"/>
      <c r="C63" s="52" t="s">
        <v>389</v>
      </c>
      <c r="D63" s="52" t="s">
        <v>400</v>
      </c>
      <c r="E63" s="52" t="s">
        <v>510</v>
      </c>
      <c r="F63" s="52" t="s">
        <v>392</v>
      </c>
      <c r="G63" s="52" t="s">
        <v>511</v>
      </c>
      <c r="H63" s="52" t="s">
        <v>440</v>
      </c>
      <c r="I63" s="52" t="s">
        <v>395</v>
      </c>
      <c r="J63" s="54" t="s">
        <v>511</v>
      </c>
    </row>
    <row r="64" ht="52" customHeight="1" spans="1:10">
      <c r="A64" s="7"/>
      <c r="B64" s="7"/>
      <c r="C64" s="52" t="s">
        <v>389</v>
      </c>
      <c r="D64" s="52" t="s">
        <v>424</v>
      </c>
      <c r="E64" s="52" t="s">
        <v>425</v>
      </c>
      <c r="F64" s="52" t="s">
        <v>392</v>
      </c>
      <c r="G64" s="52" t="s">
        <v>512</v>
      </c>
      <c r="H64" s="52" t="s">
        <v>475</v>
      </c>
      <c r="I64" s="52" t="s">
        <v>395</v>
      </c>
      <c r="J64" s="54" t="s">
        <v>513</v>
      </c>
    </row>
    <row r="65" ht="52" customHeight="1" spans="1:10">
      <c r="A65" s="7"/>
      <c r="B65" s="7"/>
      <c r="C65" s="52" t="s">
        <v>409</v>
      </c>
      <c r="D65" s="52" t="s">
        <v>479</v>
      </c>
      <c r="E65" s="52" t="s">
        <v>514</v>
      </c>
      <c r="F65" s="52" t="s">
        <v>392</v>
      </c>
      <c r="G65" s="52" t="s">
        <v>515</v>
      </c>
      <c r="H65" s="52" t="s">
        <v>440</v>
      </c>
      <c r="I65" s="52" t="s">
        <v>395</v>
      </c>
      <c r="J65" s="54" t="s">
        <v>516</v>
      </c>
    </row>
    <row r="66" ht="52" customHeight="1" spans="1:10">
      <c r="A66" s="7"/>
      <c r="B66" s="7"/>
      <c r="C66" s="52" t="s">
        <v>413</v>
      </c>
      <c r="D66" s="52" t="s">
        <v>414</v>
      </c>
      <c r="E66" s="52" t="s">
        <v>432</v>
      </c>
      <c r="F66" s="52" t="s">
        <v>430</v>
      </c>
      <c r="G66" s="52" t="s">
        <v>484</v>
      </c>
      <c r="H66" s="52" t="s">
        <v>403</v>
      </c>
      <c r="I66" s="52" t="s">
        <v>395</v>
      </c>
      <c r="J66" s="54" t="s">
        <v>517</v>
      </c>
    </row>
    <row r="67" ht="52" customHeight="1" spans="1:10">
      <c r="A67" s="53" t="s">
        <v>358</v>
      </c>
      <c r="B67" s="54" t="s">
        <v>518</v>
      </c>
      <c r="C67" s="7"/>
      <c r="D67" s="7"/>
      <c r="E67" s="7"/>
      <c r="F67" s="7"/>
      <c r="G67" s="7"/>
      <c r="H67" s="7"/>
      <c r="I67" s="7"/>
      <c r="J67" s="7"/>
    </row>
    <row r="68" ht="52" customHeight="1" spans="1:10">
      <c r="A68" s="7"/>
      <c r="B68" s="7"/>
      <c r="C68" s="52" t="s">
        <v>389</v>
      </c>
      <c r="D68" s="52" t="s">
        <v>390</v>
      </c>
      <c r="E68" s="52" t="s">
        <v>461</v>
      </c>
      <c r="F68" s="52" t="s">
        <v>392</v>
      </c>
      <c r="G68" s="52" t="s">
        <v>95</v>
      </c>
      <c r="H68" s="52" t="s">
        <v>462</v>
      </c>
      <c r="I68" s="52" t="s">
        <v>395</v>
      </c>
      <c r="J68" s="54" t="s">
        <v>519</v>
      </c>
    </row>
    <row r="69" ht="52" customHeight="1" spans="1:10">
      <c r="A69" s="7"/>
      <c r="B69" s="7"/>
      <c r="C69" s="52" t="s">
        <v>389</v>
      </c>
      <c r="D69" s="52" t="s">
        <v>424</v>
      </c>
      <c r="E69" s="52" t="s">
        <v>425</v>
      </c>
      <c r="F69" s="52" t="s">
        <v>392</v>
      </c>
      <c r="G69" s="52" t="s">
        <v>520</v>
      </c>
      <c r="H69" s="52" t="s">
        <v>475</v>
      </c>
      <c r="I69" s="52" t="s">
        <v>395</v>
      </c>
      <c r="J69" s="54" t="s">
        <v>521</v>
      </c>
    </row>
    <row r="70" ht="52" customHeight="1" spans="1:10">
      <c r="A70" s="7"/>
      <c r="B70" s="7"/>
      <c r="C70" s="52" t="s">
        <v>409</v>
      </c>
      <c r="D70" s="52" t="s">
        <v>479</v>
      </c>
      <c r="E70" s="52" t="s">
        <v>522</v>
      </c>
      <c r="F70" s="52" t="s">
        <v>392</v>
      </c>
      <c r="G70" s="52" t="s">
        <v>523</v>
      </c>
      <c r="H70" s="52" t="s">
        <v>440</v>
      </c>
      <c r="I70" s="52" t="s">
        <v>395</v>
      </c>
      <c r="J70" s="54" t="s">
        <v>522</v>
      </c>
    </row>
    <row r="71" ht="52" customHeight="1" spans="1:10">
      <c r="A71" s="7"/>
      <c r="B71" s="7"/>
      <c r="C71" s="52" t="s">
        <v>413</v>
      </c>
      <c r="D71" s="52" t="s">
        <v>414</v>
      </c>
      <c r="E71" s="52" t="s">
        <v>524</v>
      </c>
      <c r="F71" s="52" t="s">
        <v>430</v>
      </c>
      <c r="G71" s="52" t="s">
        <v>416</v>
      </c>
      <c r="H71" s="52" t="s">
        <v>403</v>
      </c>
      <c r="I71" s="52" t="s">
        <v>395</v>
      </c>
      <c r="J71" s="54" t="s">
        <v>524</v>
      </c>
    </row>
    <row r="72" ht="52" customHeight="1" spans="1:10">
      <c r="A72" s="53" t="s">
        <v>366</v>
      </c>
      <c r="B72" s="54" t="s">
        <v>525</v>
      </c>
      <c r="C72" s="7"/>
      <c r="D72" s="7"/>
      <c r="E72" s="7"/>
      <c r="F72" s="7"/>
      <c r="G72" s="7"/>
      <c r="H72" s="7"/>
      <c r="I72" s="7"/>
      <c r="J72" s="7"/>
    </row>
    <row r="73" ht="52" customHeight="1" spans="1:10">
      <c r="A73" s="7"/>
      <c r="B73" s="7"/>
      <c r="C73" s="52" t="s">
        <v>389</v>
      </c>
      <c r="D73" s="52" t="s">
        <v>390</v>
      </c>
      <c r="E73" s="52" t="s">
        <v>461</v>
      </c>
      <c r="F73" s="52" t="s">
        <v>392</v>
      </c>
      <c r="G73" s="52" t="s">
        <v>95</v>
      </c>
      <c r="H73" s="52" t="s">
        <v>462</v>
      </c>
      <c r="I73" s="52" t="s">
        <v>395</v>
      </c>
      <c r="J73" s="54" t="s">
        <v>526</v>
      </c>
    </row>
    <row r="74" ht="52" customHeight="1" spans="1:10">
      <c r="A74" s="7"/>
      <c r="B74" s="7"/>
      <c r="C74" s="52" t="s">
        <v>389</v>
      </c>
      <c r="D74" s="52" t="s">
        <v>424</v>
      </c>
      <c r="E74" s="52" t="s">
        <v>425</v>
      </c>
      <c r="F74" s="52" t="s">
        <v>392</v>
      </c>
      <c r="G74" s="52" t="s">
        <v>92</v>
      </c>
      <c r="H74" s="52" t="s">
        <v>475</v>
      </c>
      <c r="I74" s="52" t="s">
        <v>395</v>
      </c>
      <c r="J74" s="54" t="s">
        <v>527</v>
      </c>
    </row>
    <row r="75" ht="52" customHeight="1" spans="1:10">
      <c r="A75" s="7"/>
      <c r="B75" s="7"/>
      <c r="C75" s="52" t="s">
        <v>409</v>
      </c>
      <c r="D75" s="52" t="s">
        <v>410</v>
      </c>
      <c r="E75" s="52" t="s">
        <v>528</v>
      </c>
      <c r="F75" s="52" t="s">
        <v>392</v>
      </c>
      <c r="G75" s="52" t="s">
        <v>529</v>
      </c>
      <c r="H75" s="52" t="s">
        <v>440</v>
      </c>
      <c r="I75" s="52" t="s">
        <v>395</v>
      </c>
      <c r="J75" s="54" t="s">
        <v>528</v>
      </c>
    </row>
    <row r="76" ht="52" customHeight="1" spans="1:10">
      <c r="A76" s="7"/>
      <c r="B76" s="7"/>
      <c r="C76" s="52" t="s">
        <v>413</v>
      </c>
      <c r="D76" s="52" t="s">
        <v>414</v>
      </c>
      <c r="E76" s="52" t="s">
        <v>530</v>
      </c>
      <c r="F76" s="52" t="s">
        <v>430</v>
      </c>
      <c r="G76" s="52" t="s">
        <v>416</v>
      </c>
      <c r="H76" s="52" t="s">
        <v>403</v>
      </c>
      <c r="I76" s="52" t="s">
        <v>395</v>
      </c>
      <c r="J76" s="54" t="s">
        <v>531</v>
      </c>
    </row>
    <row r="77" ht="52" customHeight="1" spans="1:10">
      <c r="A77" s="53" t="s">
        <v>328</v>
      </c>
      <c r="B77" s="54" t="s">
        <v>532</v>
      </c>
      <c r="C77" s="7"/>
      <c r="D77" s="7"/>
      <c r="E77" s="7"/>
      <c r="F77" s="7"/>
      <c r="G77" s="7"/>
      <c r="H77" s="7"/>
      <c r="I77" s="7"/>
      <c r="J77" s="7"/>
    </row>
    <row r="78" ht="52" customHeight="1" spans="1:10">
      <c r="A78" s="7"/>
      <c r="B78" s="7"/>
      <c r="C78" s="52" t="s">
        <v>389</v>
      </c>
      <c r="D78" s="52" t="s">
        <v>390</v>
      </c>
      <c r="E78" s="52" t="s">
        <v>533</v>
      </c>
      <c r="F78" s="52" t="s">
        <v>430</v>
      </c>
      <c r="G78" s="52" t="s">
        <v>534</v>
      </c>
      <c r="H78" s="52" t="s">
        <v>420</v>
      </c>
      <c r="I78" s="52" t="s">
        <v>395</v>
      </c>
      <c r="J78" s="54" t="s">
        <v>535</v>
      </c>
    </row>
    <row r="79" ht="52" customHeight="1" spans="1:10">
      <c r="A79" s="7"/>
      <c r="B79" s="7"/>
      <c r="C79" s="52" t="s">
        <v>389</v>
      </c>
      <c r="D79" s="52" t="s">
        <v>424</v>
      </c>
      <c r="E79" s="52" t="s">
        <v>474</v>
      </c>
      <c r="F79" s="52" t="s">
        <v>392</v>
      </c>
      <c r="G79" s="52" t="s">
        <v>402</v>
      </c>
      <c r="H79" s="52" t="s">
        <v>475</v>
      </c>
      <c r="I79" s="52" t="s">
        <v>395</v>
      </c>
      <c r="J79" s="54" t="s">
        <v>536</v>
      </c>
    </row>
    <row r="80" ht="52" customHeight="1" spans="1:10">
      <c r="A80" s="7"/>
      <c r="B80" s="7"/>
      <c r="C80" s="52" t="s">
        <v>409</v>
      </c>
      <c r="D80" s="52" t="s">
        <v>479</v>
      </c>
      <c r="E80" s="52" t="s">
        <v>537</v>
      </c>
      <c r="F80" s="52" t="s">
        <v>392</v>
      </c>
      <c r="G80" s="52" t="s">
        <v>538</v>
      </c>
      <c r="H80" s="52" t="s">
        <v>440</v>
      </c>
      <c r="I80" s="52" t="s">
        <v>395</v>
      </c>
      <c r="J80" s="54" t="s">
        <v>538</v>
      </c>
    </row>
    <row r="81" ht="52" customHeight="1" spans="1:10">
      <c r="A81" s="7"/>
      <c r="B81" s="7"/>
      <c r="C81" s="52" t="s">
        <v>413</v>
      </c>
      <c r="D81" s="52" t="s">
        <v>414</v>
      </c>
      <c r="E81" s="52" t="s">
        <v>539</v>
      </c>
      <c r="F81" s="52" t="s">
        <v>430</v>
      </c>
      <c r="G81" s="52" t="s">
        <v>446</v>
      </c>
      <c r="H81" s="52" t="s">
        <v>403</v>
      </c>
      <c r="I81" s="52" t="s">
        <v>395</v>
      </c>
      <c r="J81" s="54" t="s">
        <v>539</v>
      </c>
    </row>
    <row r="82" ht="52" customHeight="1" spans="1:10">
      <c r="A82" s="53" t="s">
        <v>356</v>
      </c>
      <c r="B82" s="54" t="s">
        <v>540</v>
      </c>
      <c r="C82" s="7"/>
      <c r="D82" s="7"/>
      <c r="E82" s="7"/>
      <c r="F82" s="7"/>
      <c r="G82" s="7"/>
      <c r="H82" s="7"/>
      <c r="I82" s="7"/>
      <c r="J82" s="7"/>
    </row>
    <row r="83" ht="52" customHeight="1" spans="1:10">
      <c r="A83" s="7"/>
      <c r="B83" s="7"/>
      <c r="C83" s="52" t="s">
        <v>389</v>
      </c>
      <c r="D83" s="52" t="s">
        <v>390</v>
      </c>
      <c r="E83" s="52" t="s">
        <v>541</v>
      </c>
      <c r="F83" s="52" t="s">
        <v>392</v>
      </c>
      <c r="G83" s="52" t="s">
        <v>542</v>
      </c>
      <c r="H83" s="52" t="s">
        <v>420</v>
      </c>
      <c r="I83" s="52" t="s">
        <v>395</v>
      </c>
      <c r="J83" s="54" t="s">
        <v>543</v>
      </c>
    </row>
    <row r="84" ht="52" customHeight="1" spans="1:10">
      <c r="A84" s="7"/>
      <c r="B84" s="7"/>
      <c r="C84" s="52" t="s">
        <v>389</v>
      </c>
      <c r="D84" s="52" t="s">
        <v>400</v>
      </c>
      <c r="E84" s="52" t="s">
        <v>544</v>
      </c>
      <c r="F84" s="52" t="s">
        <v>430</v>
      </c>
      <c r="G84" s="52" t="s">
        <v>484</v>
      </c>
      <c r="H84" s="52" t="s">
        <v>403</v>
      </c>
      <c r="I84" s="52" t="s">
        <v>395</v>
      </c>
      <c r="J84" s="54" t="s">
        <v>545</v>
      </c>
    </row>
    <row r="85" ht="52" customHeight="1" spans="1:10">
      <c r="A85" s="7"/>
      <c r="B85" s="7"/>
      <c r="C85" s="52" t="s">
        <v>389</v>
      </c>
      <c r="D85" s="52" t="s">
        <v>405</v>
      </c>
      <c r="E85" s="52" t="s">
        <v>546</v>
      </c>
      <c r="F85" s="52" t="s">
        <v>392</v>
      </c>
      <c r="G85" s="52" t="s">
        <v>402</v>
      </c>
      <c r="H85" s="52" t="s">
        <v>403</v>
      </c>
      <c r="I85" s="52" t="s">
        <v>395</v>
      </c>
      <c r="J85" s="54" t="s">
        <v>547</v>
      </c>
    </row>
    <row r="86" ht="52" customHeight="1" spans="1:10">
      <c r="A86" s="7"/>
      <c r="B86" s="7"/>
      <c r="C86" s="52" t="s">
        <v>409</v>
      </c>
      <c r="D86" s="52" t="s">
        <v>479</v>
      </c>
      <c r="E86" s="52" t="s">
        <v>548</v>
      </c>
      <c r="F86" s="52" t="s">
        <v>430</v>
      </c>
      <c r="G86" s="52" t="s">
        <v>549</v>
      </c>
      <c r="H86" s="52" t="s">
        <v>440</v>
      </c>
      <c r="I86" s="52" t="s">
        <v>395</v>
      </c>
      <c r="J86" s="54" t="s">
        <v>550</v>
      </c>
    </row>
    <row r="87" ht="52" customHeight="1" spans="1:10">
      <c r="A87" s="7"/>
      <c r="B87" s="7"/>
      <c r="C87" s="52" t="s">
        <v>413</v>
      </c>
      <c r="D87" s="52" t="s">
        <v>414</v>
      </c>
      <c r="E87" s="52" t="s">
        <v>483</v>
      </c>
      <c r="F87" s="52" t="s">
        <v>430</v>
      </c>
      <c r="G87" s="52" t="s">
        <v>484</v>
      </c>
      <c r="H87" s="52" t="s">
        <v>403</v>
      </c>
      <c r="I87" s="52" t="s">
        <v>404</v>
      </c>
      <c r="J87" s="54" t="s">
        <v>485</v>
      </c>
    </row>
    <row r="88" ht="52" customHeight="1" spans="1:10">
      <c r="A88" s="53" t="s">
        <v>335</v>
      </c>
      <c r="B88" s="54" t="s">
        <v>551</v>
      </c>
      <c r="C88" s="7"/>
      <c r="D88" s="7"/>
      <c r="E88" s="7"/>
      <c r="F88" s="7"/>
      <c r="G88" s="7"/>
      <c r="H88" s="7"/>
      <c r="I88" s="7"/>
      <c r="J88" s="7"/>
    </row>
    <row r="89" ht="52" customHeight="1" spans="1:10">
      <c r="A89" s="7"/>
      <c r="B89" s="7"/>
      <c r="C89" s="52" t="s">
        <v>389</v>
      </c>
      <c r="D89" s="52" t="s">
        <v>390</v>
      </c>
      <c r="E89" s="52" t="s">
        <v>552</v>
      </c>
      <c r="F89" s="52" t="s">
        <v>430</v>
      </c>
      <c r="G89" s="52" t="s">
        <v>553</v>
      </c>
      <c r="H89" s="52" t="s">
        <v>420</v>
      </c>
      <c r="I89" s="52" t="s">
        <v>395</v>
      </c>
      <c r="J89" s="54" t="s">
        <v>552</v>
      </c>
    </row>
    <row r="90" ht="52" customHeight="1" spans="1:10">
      <c r="A90" s="7"/>
      <c r="B90" s="7"/>
      <c r="C90" s="52" t="s">
        <v>389</v>
      </c>
      <c r="D90" s="52" t="s">
        <v>400</v>
      </c>
      <c r="E90" s="52" t="s">
        <v>554</v>
      </c>
      <c r="F90" s="52" t="s">
        <v>430</v>
      </c>
      <c r="G90" s="52" t="s">
        <v>555</v>
      </c>
      <c r="H90" s="52" t="s">
        <v>403</v>
      </c>
      <c r="I90" s="52" t="s">
        <v>404</v>
      </c>
      <c r="J90" s="54" t="s">
        <v>556</v>
      </c>
    </row>
    <row r="91" ht="52" customHeight="1" spans="1:10">
      <c r="A91" s="7"/>
      <c r="B91" s="7"/>
      <c r="C91" s="52" t="s">
        <v>389</v>
      </c>
      <c r="D91" s="52" t="s">
        <v>405</v>
      </c>
      <c r="E91" s="52" t="s">
        <v>557</v>
      </c>
      <c r="F91" s="52" t="s">
        <v>430</v>
      </c>
      <c r="G91" s="52" t="s">
        <v>416</v>
      </c>
      <c r="H91" s="52" t="s">
        <v>403</v>
      </c>
      <c r="I91" s="52" t="s">
        <v>404</v>
      </c>
      <c r="J91" s="54" t="s">
        <v>558</v>
      </c>
    </row>
    <row r="92" ht="52" customHeight="1" spans="1:10">
      <c r="A92" s="7"/>
      <c r="B92" s="7"/>
      <c r="C92" s="52" t="s">
        <v>409</v>
      </c>
      <c r="D92" s="52" t="s">
        <v>410</v>
      </c>
      <c r="E92" s="52" t="s">
        <v>559</v>
      </c>
      <c r="F92" s="52" t="s">
        <v>392</v>
      </c>
      <c r="G92" s="52" t="s">
        <v>402</v>
      </c>
      <c r="H92" s="52" t="s">
        <v>403</v>
      </c>
      <c r="I92" s="52" t="s">
        <v>404</v>
      </c>
      <c r="J92" s="54" t="s">
        <v>560</v>
      </c>
    </row>
    <row r="93" ht="52" customHeight="1" spans="1:10">
      <c r="A93" s="7"/>
      <c r="B93" s="7"/>
      <c r="C93" s="52" t="s">
        <v>413</v>
      </c>
      <c r="D93" s="52" t="s">
        <v>414</v>
      </c>
      <c r="E93" s="52" t="s">
        <v>561</v>
      </c>
      <c r="F93" s="52" t="s">
        <v>392</v>
      </c>
      <c r="G93" s="52" t="s">
        <v>416</v>
      </c>
      <c r="H93" s="52" t="s">
        <v>403</v>
      </c>
      <c r="I93" s="52" t="s">
        <v>404</v>
      </c>
      <c r="J93" s="54" t="s">
        <v>560</v>
      </c>
    </row>
    <row r="94" ht="52" customHeight="1" spans="1:10">
      <c r="A94" s="53" t="s">
        <v>323</v>
      </c>
      <c r="B94" s="54" t="s">
        <v>562</v>
      </c>
      <c r="C94" s="7"/>
      <c r="D94" s="7"/>
      <c r="E94" s="7"/>
      <c r="F94" s="7"/>
      <c r="G94" s="7"/>
      <c r="H94" s="7"/>
      <c r="I94" s="7"/>
      <c r="J94" s="7"/>
    </row>
    <row r="95" ht="52" customHeight="1" spans="1:10">
      <c r="A95" s="7"/>
      <c r="B95" s="7"/>
      <c r="C95" s="52" t="s">
        <v>389</v>
      </c>
      <c r="D95" s="52" t="s">
        <v>390</v>
      </c>
      <c r="E95" s="52" t="s">
        <v>487</v>
      </c>
      <c r="F95" s="52" t="s">
        <v>392</v>
      </c>
      <c r="G95" s="52" t="s">
        <v>90</v>
      </c>
      <c r="H95" s="52" t="s">
        <v>420</v>
      </c>
      <c r="I95" s="52" t="s">
        <v>395</v>
      </c>
      <c r="J95" s="54" t="s">
        <v>563</v>
      </c>
    </row>
    <row r="96" ht="52" customHeight="1" spans="1:10">
      <c r="A96" s="7"/>
      <c r="B96" s="7"/>
      <c r="C96" s="52" t="s">
        <v>389</v>
      </c>
      <c r="D96" s="52" t="s">
        <v>400</v>
      </c>
      <c r="E96" s="52" t="s">
        <v>564</v>
      </c>
      <c r="F96" s="52" t="s">
        <v>392</v>
      </c>
      <c r="G96" s="52" t="s">
        <v>565</v>
      </c>
      <c r="H96" s="52" t="s">
        <v>403</v>
      </c>
      <c r="I96" s="52" t="s">
        <v>404</v>
      </c>
      <c r="J96" s="54" t="s">
        <v>563</v>
      </c>
    </row>
    <row r="97" ht="52" customHeight="1" spans="1:10">
      <c r="A97" s="7"/>
      <c r="B97" s="7"/>
      <c r="C97" s="52" t="s">
        <v>389</v>
      </c>
      <c r="D97" s="52" t="s">
        <v>405</v>
      </c>
      <c r="E97" s="52" t="s">
        <v>489</v>
      </c>
      <c r="F97" s="52" t="s">
        <v>392</v>
      </c>
      <c r="G97" s="52" t="s">
        <v>402</v>
      </c>
      <c r="H97" s="52" t="s">
        <v>403</v>
      </c>
      <c r="I97" s="52" t="s">
        <v>404</v>
      </c>
      <c r="J97" s="54" t="s">
        <v>563</v>
      </c>
    </row>
    <row r="98" ht="52" customHeight="1" spans="1:10">
      <c r="A98" s="7"/>
      <c r="B98" s="7"/>
      <c r="C98" s="52" t="s">
        <v>409</v>
      </c>
      <c r="D98" s="52" t="s">
        <v>479</v>
      </c>
      <c r="E98" s="52" t="s">
        <v>566</v>
      </c>
      <c r="F98" s="52" t="s">
        <v>392</v>
      </c>
      <c r="G98" s="52" t="s">
        <v>567</v>
      </c>
      <c r="H98" s="52" t="s">
        <v>440</v>
      </c>
      <c r="I98" s="52" t="s">
        <v>395</v>
      </c>
      <c r="J98" s="54" t="s">
        <v>563</v>
      </c>
    </row>
    <row r="99" ht="52" customHeight="1" spans="1:10">
      <c r="A99" s="7"/>
      <c r="B99" s="7"/>
      <c r="C99" s="52" t="s">
        <v>413</v>
      </c>
      <c r="D99" s="52" t="s">
        <v>414</v>
      </c>
      <c r="E99" s="52" t="s">
        <v>568</v>
      </c>
      <c r="F99" s="52" t="s">
        <v>430</v>
      </c>
      <c r="G99" s="52" t="s">
        <v>446</v>
      </c>
      <c r="H99" s="52" t="s">
        <v>403</v>
      </c>
      <c r="I99" s="52" t="s">
        <v>404</v>
      </c>
      <c r="J99" s="54" t="s">
        <v>563</v>
      </c>
    </row>
    <row r="100" ht="52" customHeight="1" spans="1:10">
      <c r="A100" s="53" t="s">
        <v>344</v>
      </c>
      <c r="B100" s="54" t="s">
        <v>569</v>
      </c>
      <c r="C100" s="7"/>
      <c r="D100" s="7"/>
      <c r="E100" s="7"/>
      <c r="F100" s="7"/>
      <c r="G100" s="7"/>
      <c r="H100" s="7"/>
      <c r="I100" s="7"/>
      <c r="J100" s="7"/>
    </row>
    <row r="101" ht="52" customHeight="1" spans="1:10">
      <c r="A101" s="7"/>
      <c r="B101" s="7"/>
      <c r="C101" s="52" t="s">
        <v>389</v>
      </c>
      <c r="D101" s="52" t="s">
        <v>390</v>
      </c>
      <c r="E101" s="52" t="s">
        <v>570</v>
      </c>
      <c r="F101" s="52" t="s">
        <v>430</v>
      </c>
      <c r="G101" s="52" t="s">
        <v>571</v>
      </c>
      <c r="H101" s="52" t="s">
        <v>399</v>
      </c>
      <c r="I101" s="52" t="s">
        <v>395</v>
      </c>
      <c r="J101" s="54" t="s">
        <v>572</v>
      </c>
    </row>
    <row r="102" ht="52" customHeight="1" spans="1:10">
      <c r="A102" s="7"/>
      <c r="B102" s="7"/>
      <c r="C102" s="52" t="s">
        <v>389</v>
      </c>
      <c r="D102" s="52" t="s">
        <v>390</v>
      </c>
      <c r="E102" s="52" t="s">
        <v>573</v>
      </c>
      <c r="F102" s="52" t="s">
        <v>392</v>
      </c>
      <c r="G102" s="52" t="s">
        <v>574</v>
      </c>
      <c r="H102" s="52" t="s">
        <v>394</v>
      </c>
      <c r="I102" s="52" t="s">
        <v>395</v>
      </c>
      <c r="J102" s="54" t="s">
        <v>572</v>
      </c>
    </row>
    <row r="103" ht="52" customHeight="1" spans="1:10">
      <c r="A103" s="7"/>
      <c r="B103" s="7"/>
      <c r="C103" s="52" t="s">
        <v>389</v>
      </c>
      <c r="D103" s="52" t="s">
        <v>390</v>
      </c>
      <c r="E103" s="52" t="s">
        <v>575</v>
      </c>
      <c r="F103" s="52" t="s">
        <v>392</v>
      </c>
      <c r="G103" s="52" t="s">
        <v>576</v>
      </c>
      <c r="H103" s="52" t="s">
        <v>577</v>
      </c>
      <c r="I103" s="52" t="s">
        <v>395</v>
      </c>
      <c r="J103" s="54" t="s">
        <v>572</v>
      </c>
    </row>
    <row r="104" ht="52" customHeight="1" spans="1:10">
      <c r="A104" s="7"/>
      <c r="B104" s="7"/>
      <c r="C104" s="52" t="s">
        <v>389</v>
      </c>
      <c r="D104" s="52" t="s">
        <v>405</v>
      </c>
      <c r="E104" s="52" t="s">
        <v>546</v>
      </c>
      <c r="F104" s="52" t="s">
        <v>392</v>
      </c>
      <c r="G104" s="52" t="s">
        <v>402</v>
      </c>
      <c r="H104" s="52" t="s">
        <v>403</v>
      </c>
      <c r="I104" s="52" t="s">
        <v>404</v>
      </c>
      <c r="J104" s="54" t="s">
        <v>572</v>
      </c>
    </row>
    <row r="105" ht="52" customHeight="1" spans="1:10">
      <c r="A105" s="7"/>
      <c r="B105" s="7"/>
      <c r="C105" s="52" t="s">
        <v>389</v>
      </c>
      <c r="D105" s="52" t="s">
        <v>424</v>
      </c>
      <c r="E105" s="52" t="s">
        <v>578</v>
      </c>
      <c r="F105" s="52" t="s">
        <v>501</v>
      </c>
      <c r="G105" s="52" t="s">
        <v>579</v>
      </c>
      <c r="H105" s="52" t="s">
        <v>427</v>
      </c>
      <c r="I105" s="52" t="s">
        <v>395</v>
      </c>
      <c r="J105" s="54" t="s">
        <v>572</v>
      </c>
    </row>
    <row r="106" ht="52" customHeight="1" spans="1:10">
      <c r="A106" s="7"/>
      <c r="B106" s="7"/>
      <c r="C106" s="52" t="s">
        <v>389</v>
      </c>
      <c r="D106" s="52" t="s">
        <v>424</v>
      </c>
      <c r="E106" s="52" t="s">
        <v>580</v>
      </c>
      <c r="F106" s="52" t="s">
        <v>392</v>
      </c>
      <c r="G106" s="52" t="s">
        <v>581</v>
      </c>
      <c r="H106" s="52" t="s">
        <v>582</v>
      </c>
      <c r="I106" s="52" t="s">
        <v>395</v>
      </c>
      <c r="J106" s="54" t="s">
        <v>572</v>
      </c>
    </row>
    <row r="107" ht="52" customHeight="1" spans="1:10">
      <c r="A107" s="7"/>
      <c r="B107" s="7"/>
      <c r="C107" s="52" t="s">
        <v>409</v>
      </c>
      <c r="D107" s="52" t="s">
        <v>479</v>
      </c>
      <c r="E107" s="52" t="s">
        <v>583</v>
      </c>
      <c r="F107" s="52" t="s">
        <v>392</v>
      </c>
      <c r="G107" s="52" t="s">
        <v>584</v>
      </c>
      <c r="H107" s="52" t="s">
        <v>403</v>
      </c>
      <c r="I107" s="52" t="s">
        <v>404</v>
      </c>
      <c r="J107" s="54" t="s">
        <v>585</v>
      </c>
    </row>
    <row r="108" ht="52" customHeight="1" spans="1:10">
      <c r="A108" s="7"/>
      <c r="B108" s="7"/>
      <c r="C108" s="52" t="s">
        <v>413</v>
      </c>
      <c r="D108" s="52" t="s">
        <v>414</v>
      </c>
      <c r="E108" s="52" t="s">
        <v>586</v>
      </c>
      <c r="F108" s="52" t="s">
        <v>392</v>
      </c>
      <c r="G108" s="52" t="s">
        <v>416</v>
      </c>
      <c r="H108" s="52" t="s">
        <v>403</v>
      </c>
      <c r="I108" s="52" t="s">
        <v>404</v>
      </c>
      <c r="J108" s="54" t="s">
        <v>572</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董丽华</cp:lastModifiedBy>
  <dcterms:created xsi:type="dcterms:W3CDTF">2025-03-10T02:36:00Z</dcterms:created>
  <dcterms:modified xsi:type="dcterms:W3CDTF">2025-03-14T09:33:28Z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4BD77891ACEC4E55AD10281D2D6C755D</vt:lpwstr>
  </property>
  <property fmtid="{D5CDD505-2E9C-101B-9397-08002B2CF9AE}" pid="3" name="KSOProductBuildVer">
    <vt:lpwstr>2052-11.8.2.11978</vt:lpwstr>
  </property>
</Properties>
</file>