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<sst xmlns="http://schemas.openxmlformats.org/spreadsheetml/2006/main" count="47" uniqueCount="38">
  <si>
    <t>永仁县2023年省级财政衔接推进乡村振兴补助资金（巩固拓展脱贫攻坚成果和乡村振兴任务）计划分配项目明细表</t>
  </si>
  <si>
    <t>单位：万元</t>
  </si>
  <si>
    <t>序号</t>
  </si>
  <si>
    <t>项目类别和项目名称</t>
  </si>
  <si>
    <t>建设性质</t>
  </si>
  <si>
    <t>项目建设地点</t>
  </si>
  <si>
    <t>项目建设单位</t>
  </si>
  <si>
    <t>项目主要建设内容</t>
  </si>
  <si>
    <t>下达资金</t>
  </si>
  <si>
    <t>预算科目</t>
  </si>
  <si>
    <t>猛虎乡福昌村易地搬迁点产业园区配套工程</t>
  </si>
  <si>
    <t>新建</t>
  </si>
  <si>
    <t>猛虎乡</t>
  </si>
  <si>
    <t>1.新建福昌村周边产业供水管道DN200螺旋钢管2000米，解决项目片区30亩菜地以及500余亩草莓连片种植基地产业用水，配套解决102户养殖小区日常用水，2.福昌村片区安全饮水提升改造工程一项，管道提升改造500米(DN50镀锌钢管)；3.安装太阳能路灯20盏，提升人居环境；4.打造草莓产业园观光采摘道路一条800米，农特产品包装展销场地一个300平方米。5.福昌村片区生活污水处理回收还田系统提升改造项目1个。</t>
  </si>
  <si>
    <t>2130504.农村基础设施建设       50302.基础设施建设            31005.基础设施建设</t>
  </si>
  <si>
    <t>永仁县中和镇小直么村肉牛养殖场建设项目</t>
  </si>
  <si>
    <t>小直么村</t>
  </si>
  <si>
    <t>中和镇</t>
  </si>
  <si>
    <t>主要建设内容：采用C25场区硬化1630平方米，新建挡土墙(浆砌毛石)1600立方米；新建364平方米门式钢架结构牛棚1座；新建门式刚架结构310平方米青储用房一座；新建钢框架结构1层81平方米隔离室一个；新建砌体结构结构1层9平方米消毒室一个；搭建1257平方米分布式光伏板460千瓦时；安装500KVA变电器1个。</t>
  </si>
  <si>
    <t>2130504.农村基础设施建设  50302.基础设施建设       31005.基础设施建设</t>
  </si>
  <si>
    <t>永仁县维的乡阿者尼十里樱桃谷农旅融合建设项目</t>
  </si>
  <si>
    <t>阿者尼</t>
  </si>
  <si>
    <t>维的乡</t>
  </si>
  <si>
    <t>(1)铺设樱桃园内彩色透水砖采摘步道1.8千米（品种:方形砖，材质:水泥混凝土，混凝土强度等级:C40，规格:长×宽×(mm):300×300×60，颜色:红色、黄色、浅灰色）均宽1m；（2）将阿者尼小村及大村两座现有公用旱厕改造为水冲式卫生厕所；（3）新建农产品交易场2个（铺设植草砖）；（4）小村组村庄风貌改造；（5）河道防渗450米；（6）新建小村组村间污水收集管道0.8km，排污盖板沟渠0.8km（0.4m*0.5m），新建生物氧化塘1个。</t>
  </si>
  <si>
    <t>2023年新增脱贫劳动力技能培训和脱贫户及监测对象公益性岗位补贴项目</t>
  </si>
  <si>
    <t>永仁县</t>
  </si>
  <si>
    <t>县人社局</t>
  </si>
  <si>
    <t>开展脱贫劳动力技能培训525人，培训补贴人均1200元，生活交通费补贴人均800元；公益性岗位补贴人均10000元/年。</t>
  </si>
  <si>
    <t>2130599.其他巩固拓展脱贫攻坚成果衔接乡村振兴支出            50203.培训费            30216.培训费</t>
  </si>
  <si>
    <t>永仁县比亚迪高质量培训务工补助项目</t>
  </si>
  <si>
    <t>县乡村振兴局</t>
  </si>
  <si>
    <t>开展脱贫劳动力外出比亚迪公司技能培训15人，培训补贴人均操作工3800元/人，实级技术工10000元/人。</t>
  </si>
  <si>
    <t xml:space="preserve">2130599.其他巩固拓展脱贫攻坚成果衔接乡村振兴支出            50999.其他对个人和家庭的补助        30399.其他对个人和家庭的补助        </t>
  </si>
  <si>
    <t>猛虎乡猛虎村委会上新村、中新村、农场队污水管网建设工程</t>
  </si>
  <si>
    <t>猛虎村</t>
  </si>
  <si>
    <t>在猛虎村委会上新村、中新村、农场队新建DN800管道277米、DN600管道57.8米、DN500管道558米、DN400管道1705.9米 DN300管道1900.9米 共计 4449.6米，管材均采用钢带增强聚乙烯螺旋波纹管；新建塑料污水检查井φ700型153座砖砌雨污水井109座，沉砂池1座。</t>
  </si>
  <si>
    <t>2130504.农村基础设施建设   50302.基础设施建设       31005.基础设施建设</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</si>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</sst>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Red]\(0.0000\)"/>
  </numFmts>
  <fonts count="29">
    <font>
      <sz val="11"/>
      <color theme="1"/>
      <name val="宋体"/>
      <charset val="134"/>
      <scheme val="minor"/>
    </font>
    <font>
      <b/>
      <sz val="20"/>
      <name val="宋体"/>
      <charset val="134"/>
    </font>
    <font>
      <b/>
      <sz val="14"/>
      <name val="宋体"/>
      <charset val="134"/>
    </font>
    <font>
      <sz val="11"/>
      <name val="宋体"/>
      <charset val="134"/>
    </font>
    <font>
      <sz val="14"/>
      <name val="宋体"/>
      <charset val="134"/>
    </font>
    <font>
      <b/>
      <sz val="22"/>
      <name val="方正小标宋简体"/>
      <charset val="134"/>
    </font>
    <font>
      <b/>
      <sz val="28"/>
      <name val="方正小标宋简体"/>
      <charset val="134"/>
    </font>
    <font>
      <sz val="10"/>
      <name val="宋体"/>
      <charset val="134"/>
    </font>
    <font>
      <sz val="10"/>
      <color rgb="FF000000"/>
      <name val="宋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6" fontId="4"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3" fillId="0" borderId="0" xfId="0" applyNumberFormat="1" applyFont="1" applyFill="1" applyAlignment="1">
      <alignment horizontal="left" vertical="center" wrapText="1"/>
    </xf>
    <xf numFmtId="0" fontId="0" fillId="0" borderId="0" xfId="0"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3"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177" fontId="8"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topLeftCell="A4" workbookViewId="0">
      <selection activeCell="J8" sqref="J8"/>
    </sheetView>
  </sheetViews>
  <sheetFormatPr defaultColWidth="9" defaultRowHeight="17.4" outlineLevelCol="7"/>
  <cols>
    <col min="1" max="1" width="4.12962962962963" style="3" customWidth="1"/>
    <col min="2" max="2" width="18.5" style="5" customWidth="1"/>
    <col min="3" max="3" width="6.37962962962963" style="6" customWidth="1"/>
    <col min="4" max="4" width="10.25" style="3" customWidth="1"/>
    <col min="5" max="5" width="6.9537037037037" style="3" customWidth="1"/>
    <col min="6" max="6" width="57.5" style="7" customWidth="1"/>
    <col min="7" max="7" width="11.3796296296296" style="3"/>
    <col min="8" max="8" width="26.3796296296296" style="3" customWidth="1"/>
    <col min="9" max="16319" width="9" style="3"/>
    <col min="16320" max="16320" width="13.1296296296296" style="3"/>
    <col min="16321" max="16370" width="9" style="3"/>
    <col min="16371" max="16384" width="9" style="8"/>
  </cols>
  <sheetData>
    <row r="1" s="1" customFormat="1" ht="78" customHeight="1" spans="1:8">
      <c r="A1" s="9" t="s">
        <v>0</v>
      </c>
      <c r="B1" s="9"/>
      <c r="C1" s="9"/>
      <c r="D1" s="9"/>
      <c r="E1" s="9"/>
      <c r="F1" s="9"/>
      <c r="G1" s="9"/>
      <c r="H1" s="9"/>
    </row>
    <row r="2" s="1" customFormat="1" ht="37.2" spans="1:8">
      <c r="A2" s="10"/>
      <c r="B2" s="10"/>
      <c r="C2" s="10"/>
      <c r="D2" s="10"/>
      <c r="E2" s="10"/>
      <c r="F2" s="11"/>
      <c r="G2" s="10"/>
      <c r="H2" s="12" t="s">
        <v>1</v>
      </c>
    </row>
    <row r="3" s="2" customFormat="1" spans="1:8">
      <c r="A3" s="13" t="s">
        <v>2</v>
      </c>
      <c r="B3" s="13" t="s">
        <v>3</v>
      </c>
      <c r="C3" s="14" t="s">
        <v>4</v>
      </c>
      <c r="D3" s="13" t="s">
        <v>5</v>
      </c>
      <c r="E3" s="13" t="s">
        <v>6</v>
      </c>
      <c r="F3" s="13" t="s">
        <v>7</v>
      </c>
      <c r="G3" s="13" t="s">
        <v>8</v>
      </c>
      <c r="H3" s="15" t="s">
        <v>9</v>
      </c>
    </row>
    <row r="4" s="2" customFormat="1" ht="51" customHeight="1" spans="1:8">
      <c r="A4" s="13"/>
      <c r="B4" s="13"/>
      <c r="C4" s="14"/>
      <c r="D4" s="13"/>
      <c r="E4" s="13"/>
      <c r="F4" s="13"/>
      <c r="G4" s="13"/>
      <c r="H4" s="16"/>
    </row>
    <row r="5" s="2" customFormat="1" ht="92" customHeight="1" spans="1:8">
      <c r="A5" s="17">
        <v>1</v>
      </c>
      <c r="B5" s="17" t="s">
        <v>10</v>
      </c>
      <c r="C5" s="17" t="s">
        <v>11</v>
      </c>
      <c r="D5" s="17" t="s">
        <v>12</v>
      </c>
      <c r="E5" s="17" t="s">
        <v>12</v>
      </c>
      <c r="F5" s="18" t="s">
        <v>13</v>
      </c>
      <c r="G5" s="19">
        <v>100</v>
      </c>
      <c r="H5" s="17" t="s">
        <v>14</v>
      </c>
    </row>
    <row r="6" s="3" customFormat="1" ht="81" customHeight="1" spans="1:8">
      <c r="A6" s="17">
        <v>2</v>
      </c>
      <c r="B6" s="20" t="s">
        <v>15</v>
      </c>
      <c r="C6" s="17" t="s">
        <v>11</v>
      </c>
      <c r="D6" s="20" t="s">
        <v>16</v>
      </c>
      <c r="E6" s="20" t="s">
        <v>17</v>
      </c>
      <c r="F6" s="21" t="s">
        <v>18</v>
      </c>
      <c r="G6" s="19">
        <v>392</v>
      </c>
      <c r="H6" s="17" t="s">
        <v>19</v>
      </c>
    </row>
    <row r="7" s="3" customFormat="1" ht="91" customHeight="1" spans="1:8">
      <c r="A7" s="17">
        <v>3</v>
      </c>
      <c r="B7" s="17" t="s">
        <v>20</v>
      </c>
      <c r="C7" s="22" t="s">
        <v>11</v>
      </c>
      <c r="D7" s="20" t="s">
        <v>21</v>
      </c>
      <c r="E7" s="20" t="s">
        <v>22</v>
      </c>
      <c r="F7" s="23" t="s">
        <v>23</v>
      </c>
      <c r="G7" s="19">
        <v>100</v>
      </c>
      <c r="H7" s="17" t="s">
        <v>19</v>
      </c>
    </row>
    <row r="8" s="3" customFormat="1" ht="56" customHeight="1" spans="1:8">
      <c r="A8" s="17">
        <v>4</v>
      </c>
      <c r="B8" s="17" t="s">
        <v>24</v>
      </c>
      <c r="C8" s="17" t="s">
        <v>11</v>
      </c>
      <c r="D8" s="17" t="s">
        <v>25</v>
      </c>
      <c r="E8" s="17" t="s">
        <v>26</v>
      </c>
      <c r="F8" s="23" t="s">
        <v>27</v>
      </c>
      <c r="G8" s="19">
        <v>105</v>
      </c>
      <c r="H8" s="17" t="s">
        <v>28</v>
      </c>
    </row>
    <row r="9" s="3" customFormat="1" ht="56" customHeight="1" spans="1:8">
      <c r="A9" s="17">
        <v>5</v>
      </c>
      <c r="B9" s="17" t="s">
        <v>29</v>
      </c>
      <c r="C9" s="22" t="s">
        <v>11</v>
      </c>
      <c r="D9" s="17" t="s">
        <v>25</v>
      </c>
      <c r="E9" s="17" t="s">
        <v>30</v>
      </c>
      <c r="F9" s="23" t="s">
        <v>31</v>
      </c>
      <c r="G9" s="19">
        <v>12</v>
      </c>
      <c r="H9" s="17" t="s">
        <v>32</v>
      </c>
    </row>
    <row r="10" s="4" customFormat="1" ht="78" customHeight="1" spans="1:8">
      <c r="A10" s="17">
        <v>6</v>
      </c>
      <c r="B10" s="24" t="s">
        <v>33</v>
      </c>
      <c r="C10" s="22" t="s">
        <v>11</v>
      </c>
      <c r="D10" s="24" t="s">
        <v>34</v>
      </c>
      <c r="E10" s="20" t="s">
        <v>12</v>
      </c>
      <c r="F10" s="23" t="s">
        <v>35</v>
      </c>
      <c r="G10" s="19">
        <v>200</v>
      </c>
      <c r="H10" s="17" t="s">
        <v>36</v>
      </c>
    </row>
    <row r="11" s="3" customFormat="1" ht="30" customHeight="1" spans="1:8">
      <c r="A11" s="25" t="s">
        <v>37</v>
      </c>
      <c r="B11" s="26"/>
      <c r="C11" s="26"/>
      <c r="D11" s="27"/>
      <c r="E11" s="28"/>
      <c r="F11" s="28"/>
      <c r="G11" s="29">
        <f>SUM(G5:G10)</f>
        <v>909</v>
      </c>
      <c r="H11" s="28"/>
    </row>
    <row r="12" s="3" customFormat="1" ht="39" customHeight="1"/>
    <row r="13" s="3" customFormat="1" ht="42" customHeight="1"/>
    <row r="14" s="3" customFormat="1" ht="14.4" spans="2:6">
      <c r="B14" s="6"/>
      <c r="C14" s="6"/>
      <c r="F14" s="7"/>
    </row>
    <row r="15" s="3" customFormat="1" spans="2:6">
      <c r="B15" s="5"/>
      <c r="C15" s="6"/>
      <c r="F15" s="7"/>
    </row>
  </sheetData>
  <mergeCells count="10">
    <mergeCell ref="A1:H1"/>
    <mergeCell ref="A11:D11"/>
    <mergeCell ref="A3:A4"/>
    <mergeCell ref="B3:B4"/>
    <mergeCell ref="C3:C4"/>
    <mergeCell ref="D3:D4"/>
    <mergeCell ref="E3:E4"/>
    <mergeCell ref="F3:F4"/>
    <mergeCell ref="G3:G4"/>
    <mergeCell ref="H3:H4"/>
  </mergeCells>
  <dataValidations count="1">
    <dataValidation type="list" allowBlank="1" showInputMessage="1" showErrorMessage="1" sqref="C7 C9:C10">
      <formula1>"新建,改建,扩建"</formula1>
    </dataValidation>
  </dataValidations>
  <printOptions horizontalCentered="1"/>
  <pageMargins left="0.161111111111111" right="0.161111111111111" top="0.2125" bottom="0.2125" header="0.5" footer="0.5"/>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Company>楚雄州永仁县党政机关单位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荆棘皇冠</cp:lastModifiedBy>
  <dcterms:created xsi:type="dcterms:W3CDTF">2023-07-26T07:41:00Z</dcterms:created>
  <dcterms:modified xsi:type="dcterms:W3CDTF">2024-02-18T07:25:06Z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3ECD75AF1FAA4D0BB8FDF5B793FB5A30_12</vt:lpwstr>
  </property>
</Properties>
</file>