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1"/>
  </bookViews>
  <sheets>
    <sheet name="资金分配表" sheetId="1" r:id="rId1"/>
    <sheet name="绩效目标表" sheetId="2" r:id="rId2"/>
  </sheets>
  <definedNames>
    <definedName name="_xlnm.Print_Titles" localSheetId="0">'资金分配表'!$1:$4</definedName>
  </definedNames>
  <calcPr fullCalcOnLoad="1"/>
</workbook>
</file>

<file path=xl/sharedStrings.xml><?xml version="1.0" encoding="utf-8"?>
<sst xmlns="http://schemas.openxmlformats.org/spreadsheetml/2006/main" count="82" uniqueCount="68">
  <si>
    <t>附件1</t>
  </si>
  <si>
    <t>2021年省对下民族宗教专项资金分配表</t>
  </si>
  <si>
    <t>单位：元</t>
  </si>
  <si>
    <t>资金下达部门</t>
  </si>
  <si>
    <t>项目责任部门</t>
  </si>
  <si>
    <t>资金来源</t>
  </si>
  <si>
    <t>项目名称</t>
  </si>
  <si>
    <t>建设内容</t>
  </si>
  <si>
    <t>下达资金</t>
  </si>
  <si>
    <t>预算科目</t>
  </si>
  <si>
    <t>宜就镇</t>
  </si>
  <si>
    <t>民族宗教局</t>
  </si>
  <si>
    <t>民族宗教专项资金</t>
  </si>
  <si>
    <t>宜就镇宜就村委会龙潭组民族团结示范村</t>
  </si>
  <si>
    <r>
      <t>1.扩建进村错车道5处，120</t>
    </r>
    <r>
      <rPr>
        <sz val="11"/>
        <color indexed="8"/>
        <rFont val="SimSun"/>
        <family val="0"/>
      </rPr>
      <t>㎡</t>
    </r>
    <r>
      <rPr>
        <sz val="11"/>
        <color indexed="8"/>
        <rFont val="新宋体"/>
        <family val="3"/>
      </rPr>
      <t>；2.打造民族团结示范长廊250</t>
    </r>
    <r>
      <rPr>
        <sz val="11"/>
        <color indexed="8"/>
        <rFont val="宋体"/>
        <family val="0"/>
      </rPr>
      <t>m</t>
    </r>
    <r>
      <rPr>
        <sz val="11"/>
        <color indexed="8"/>
        <rFont val="新宋体"/>
        <family val="3"/>
      </rPr>
      <t>；3.村庄河道治理600m（干砌石堆码河堤）；4.景观节点小品（民族特色水景观）100㎡。</t>
    </r>
  </si>
  <si>
    <t>2130199·其他农业农村支出</t>
  </si>
  <si>
    <r>
      <t>503·</t>
    </r>
    <r>
      <rPr>
        <sz val="11"/>
        <rFont val="宋体"/>
        <family val="0"/>
      </rPr>
      <t>机关资本性支出</t>
    </r>
  </si>
  <si>
    <r>
      <t>310·</t>
    </r>
    <r>
      <rPr>
        <sz val="11"/>
        <rFont val="宋体"/>
        <family val="0"/>
      </rPr>
      <t>资本性支出</t>
    </r>
  </si>
  <si>
    <t>宜就镇合计</t>
  </si>
  <si>
    <t>维的乡</t>
  </si>
  <si>
    <t>维的乡民族文化传承发展项目</t>
  </si>
  <si>
    <t>1.舞台建设；2.购置演出配置；3.组织开展民族歌舞传承培训。</t>
  </si>
  <si>
    <t>502·机关商品和服务支出</t>
  </si>
  <si>
    <t>302·商品和服务支出</t>
  </si>
  <si>
    <t>维的乡合计</t>
  </si>
  <si>
    <t>民族团结保障经费</t>
  </si>
  <si>
    <t>打造铸牢中华民族共同体意识主题宣传广场</t>
  </si>
  <si>
    <t>民族贸易企业补助</t>
  </si>
  <si>
    <t>民族贸易企业生产发展补助</t>
  </si>
  <si>
    <t>507·对企业补助</t>
  </si>
  <si>
    <t>312·对企业补助</t>
  </si>
  <si>
    <t>民族宗教局合计</t>
  </si>
  <si>
    <t>合计</t>
  </si>
  <si>
    <t>附件2</t>
  </si>
  <si>
    <r>
      <t>2021</t>
    </r>
    <r>
      <rPr>
        <sz val="18"/>
        <color indexed="8"/>
        <rFont val="宋体"/>
        <family val="0"/>
      </rPr>
      <t>年省对下民族宗教专项资金绩效目标表</t>
    </r>
  </si>
  <si>
    <t>省对下民族宗教专项资金</t>
  </si>
  <si>
    <t>州级财政主管部门</t>
  </si>
  <si>
    <t>楚雄州财政局</t>
  </si>
  <si>
    <t>州级主管部门</t>
  </si>
  <si>
    <t>楚雄州民族宗教事务委员会</t>
  </si>
  <si>
    <t>县级财政部门</t>
  </si>
  <si>
    <t>永仁县财政局</t>
  </si>
  <si>
    <t>县级主管部门</t>
  </si>
  <si>
    <t>永仁县民族宗教局</t>
  </si>
  <si>
    <t>年度总体目标</t>
  </si>
  <si>
    <t xml:space="preserve">1.按照民族团结进步区《“十县百乡千村万户”示范创建工程三年行动计划(2019-2021年)》，2021年继续实施“十县百乡千村万户”示范创建工程。(项目建设由县级统筹实施)； 2.按照省委 省政府《关于加强和改进新形势下民族工作的实施意见》(云发〔2015〕6号)， “对有民贸民品生产企业的县的民贸民品企业给予补助，县级根据企业实际给予贴息补助，重点支持企业发展生产，提升改技:保障民族地区各少数民族群众对特需商品的日常生活生产需求: 3.按照《中共云南省委关于制定云南省国民经济和社会发展第十四个五年规划和二0三五年远景日标的建议》，继续实施少数民族优秀文化保护传承工程，全年完成少数民族优秀文化保护传承项目1个； 4.按用《云南省乡村振兴战略规划(2018-2022年)》， 培养民族传统文化传承优秀人才0人: 5.按用 《中共云南省委云南省人民政府关于加快建设民族团结进步示范区的实施意见) (中共云南省委关于制定云南省国民经济和社会发展第十四个五年规划和二0三五年远景目标的建议)，为保障示范区建设任务如期完成，加大对相关州市县的支持力度，设置民族团结进步示范创建保障经费。(具体由州级组织实施)； 6.按照 《中共云南省委云南省人民政府关于加快建设民族团结进步示范区的实施意儿》，大力实施“五进”宗教活动场所。确保民族团结宗教和顺。(具体由州市组织实施)。通过实施上述项目年度建设，项目区各族群众满意度到达90%以上。
</t>
  </si>
  <si>
    <t>绩效目标</t>
  </si>
  <si>
    <t>一级指标</t>
  </si>
  <si>
    <t>二级指标</t>
  </si>
  <si>
    <t>三级指标</t>
  </si>
  <si>
    <t>指标值</t>
  </si>
  <si>
    <t>永仁县</t>
  </si>
  <si>
    <t>产出指标</t>
  </si>
  <si>
    <t>数量指标</t>
  </si>
  <si>
    <t>实施一批“十县百乡千村万户示范创建”、民贸民品企业发展贷款财政贴息项目、文化抢救保护项目、
“五进”宗教场所等，确保民族团结宗教和顺。</t>
  </si>
  <si>
    <t>完成少数民族优秀文化保护和传承工作</t>
  </si>
  <si>
    <t>民族传统文化优秀传承人</t>
  </si>
  <si>
    <t>效益指标</t>
  </si>
  <si>
    <t>社会效益指标</t>
  </si>
  <si>
    <t>民族团结进步创建覆盖面和辐射面</t>
  </si>
  <si>
    <t>少数民族文化传承和精品的覆盖面和辐射面</t>
  </si>
  <si>
    <t>覆盖项目点一个民族及以上</t>
  </si>
  <si>
    <t>民族传统文化人才项目的普及度</t>
  </si>
  <si>
    <t>带徒授艺完成率为100%，涉及民族群众知晓度达50%以上</t>
  </si>
  <si>
    <t>满意度指标</t>
  </si>
  <si>
    <t>服务对象满意度指标</t>
  </si>
  <si>
    <t>项目涉及群众对于项目工作和政策的满意度</t>
  </si>
  <si>
    <t>项目涉及各族群众满意率为90%以上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</si>
</sst>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9">
    <font>
      <sz val="10"/>
      <name val="Arial"/>
      <family val="2"/>
    </font>
    <font>
      <sz val="11"/>
      <name val="宋体"/>
      <family val="0"/>
    </font>
    <font>
      <sz val="11"/>
      <color indexed="8"/>
      <name val="仿宋_GB2312"/>
      <family val="3"/>
    </font>
    <font>
      <sz val="12"/>
      <color indexed="8"/>
      <name val="黑体"/>
      <family val="3"/>
    </font>
    <font>
      <sz val="12"/>
      <color indexed="8"/>
      <name val="仿宋"/>
      <family val="3"/>
    </font>
    <font>
      <sz val="18"/>
      <color indexed="8"/>
      <name val="Times New Roman"/>
      <family val="1"/>
    </font>
    <font>
      <sz val="11"/>
      <color indexed="8"/>
      <name val="宋体"/>
      <family val="0"/>
    </font>
    <font>
      <sz val="10"/>
      <name val="宋体"/>
      <family val="0"/>
    </font>
    <font>
      <sz val="20"/>
      <name val="宋体"/>
      <family val="0"/>
    </font>
    <font>
      <sz val="18"/>
      <name val="宋体"/>
      <family val="0"/>
    </font>
    <font>
      <sz val="12"/>
      <name val="宋体"/>
      <family val="0"/>
    </font>
    <font>
      <sz val="11"/>
      <color indexed="8"/>
      <name val="新宋体"/>
      <family val="3"/>
    </font>
    <font>
      <sz val="12"/>
      <color indexed="8"/>
      <name val="Times New Roman"/>
      <family val="1"/>
    </font>
    <font>
      <b/>
      <sz val="11"/>
      <name val="宋体"/>
      <family val="0"/>
    </font>
    <font>
      <b/>
      <sz val="11"/>
      <color indexed="8"/>
      <name val="宋体"/>
      <family val="0"/>
    </font>
    <font>
      <b/>
      <sz val="12"/>
      <color indexed="8"/>
      <name val="Times New Roman"/>
      <family val="1"/>
    </font>
    <font>
      <sz val="11"/>
      <color indexed="8"/>
      <name val="Times New Roman"/>
      <family val="1"/>
    </font>
    <font>
      <b/>
      <sz val="11"/>
      <color indexed="8"/>
      <name val="Times New Roman"/>
      <family val="1"/>
    </font>
    <font>
      <b/>
      <sz val="10"/>
      <name val="Arial"/>
      <family val="2"/>
    </font>
    <font>
      <u val="single"/>
      <sz val="10"/>
      <color indexed="12"/>
      <name val="Arial"/>
      <family val="2"/>
    </font>
    <font>
      <u val="single"/>
      <sz val="10"/>
      <color indexed="36"/>
      <name val="Arial"/>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20"/>
      <name val="Tahoma"/>
      <family val="2"/>
    </font>
    <font>
      <sz val="11"/>
      <color indexed="60"/>
      <name val="Tahoma"/>
      <family val="2"/>
    </font>
    <font>
      <sz val="11"/>
      <color indexed="9"/>
      <name val="等线"/>
      <family val="0"/>
    </font>
    <font>
      <sz val="11"/>
      <color indexed="8"/>
      <name val="等线"/>
      <family val="0"/>
    </font>
    <font>
      <sz val="12"/>
      <name val="Times New Roman"/>
      <family val="1"/>
    </font>
    <font>
      <sz val="11"/>
      <color indexed="20"/>
      <name val="宋体"/>
      <family val="0"/>
    </font>
    <font>
      <sz val="11"/>
      <color indexed="17"/>
      <name val="宋体"/>
      <family val="0"/>
    </font>
    <font>
      <sz val="18"/>
      <color indexed="8"/>
      <name val="宋体"/>
      <family val="0"/>
    </font>
    <font>
      <sz val="11"/>
      <color indexed="8"/>
      <name val="SimSun"/>
      <family val="0"/>
    </font>
    <font>
      <sz val="11"/>
      <color theme="1"/>
      <name val="Calibri"/>
      <family val="0"/>
    </font>
    <font>
      <sz val="18"/>
      <color rgb="FF000000"/>
      <name val="Times New Roman"/>
      <family val="1"/>
    </font>
    <font>
      <sz val="11"/>
      <name val="Calibri"/>
      <family val="0"/>
    </font>
    <font>
      <sz val="11"/>
      <color indexed="8"/>
      <name val="Calibri"/>
      <family val="0"/>
    </font>
    <font>
      <sz val="11"/>
      <color rgb="FF000000"/>
      <name val="Calibri"/>
      <family val="0"/>
    </font>
    <font>
      <sz val="10"/>
      <name val="Calibri"/>
      <family val="0"/>
    </font>
    <font>
      <sz val="20"/>
      <name val="Calibri"/>
      <family val="0"/>
    </font>
    <font>
      <sz val="18"/>
      <name val="Calibri"/>
      <family val="0"/>
    </font>
    <font>
      <sz val="12"/>
      <name val="Calibri"/>
      <family val="0"/>
    </font>
    <font>
      <sz val="11"/>
      <color rgb="FF000000"/>
      <name val="新宋体"/>
      <family val="3"/>
    </font>
    <font>
      <sz val="12"/>
      <color theme="1"/>
      <name val="Times New Roman"/>
      <family val="1"/>
    </font>
    <font>
      <b/>
      <sz val="11"/>
      <name val="Calibri"/>
      <family val="0"/>
    </font>
    <font>
      <b/>
      <sz val="11"/>
      <color theme="1"/>
      <name val="Calibri"/>
      <family val="0"/>
    </font>
    <font>
      <b/>
      <sz val="12"/>
      <color theme="1"/>
      <name val="Times New Roman"/>
      <family val="1"/>
    </font>
    <font>
      <sz val="11"/>
      <color theme="1"/>
      <name val="Times New Roman"/>
      <family val="1"/>
    </font>
    <font>
      <b/>
      <sz val="11"/>
      <color theme="1"/>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s>
  <borders count="3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top style="thin"/>
      <bottom/>
    </border>
    <border>
      <left/>
      <right/>
      <top style="thin"/>
      <bottom/>
    </border>
    <border>
      <left/>
      <right style="thin"/>
      <top style="thin"/>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top/>
      <bottom style="thin"/>
    </border>
    <border>
      <left/>
      <right/>
      <top/>
      <bottom style="thin"/>
    </border>
    <border>
      <left/>
      <right style="thin"/>
      <top/>
      <bottom style="thin"/>
    </border>
    <border>
      <left/>
      <right style="thin"/>
      <top style="thin"/>
      <bottom style="thin"/>
    </border>
    <border>
      <left style="thin"/>
      <right/>
      <top/>
      <bottom/>
    </border>
    <border>
      <left/>
      <right style="thin"/>
      <top/>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bottom/>
    </border>
    <border>
      <left style="thin"/>
      <right style="thin"/>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 borderId="1"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3" borderId="5" applyNumberFormat="0" applyAlignment="0" applyProtection="0"/>
    <xf numFmtId="0" fontId="28" fillId="4" borderId="6" applyNumberFormat="0" applyAlignment="0" applyProtection="0"/>
    <xf numFmtId="0" fontId="29" fillId="4" borderId="5" applyNumberFormat="0" applyAlignment="0" applyProtection="0"/>
    <xf numFmtId="0" fontId="30" fillId="5" borderId="7" applyNumberFormat="0" applyAlignment="0" applyProtection="0"/>
    <xf numFmtId="0" fontId="31" fillId="0" borderId="8" applyNumberFormat="0" applyFill="0" applyAlignment="0" applyProtection="0"/>
    <xf numFmtId="0" fontId="32" fillId="0" borderId="9"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7" fillId="1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6" fillId="15" borderId="0" applyNumberFormat="0" applyBorder="0" applyAlignment="0" applyProtection="0"/>
    <xf numFmtId="0" fontId="37" fillId="2"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6" fillId="12"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6" fillId="17" borderId="0" applyNumberFormat="0" applyBorder="0" applyAlignment="0" applyProtection="0"/>
    <xf numFmtId="0" fontId="37" fillId="6" borderId="0" applyNumberFormat="0" applyBorder="0" applyAlignment="0" applyProtection="0"/>
    <xf numFmtId="0" fontId="37" fillId="8" borderId="0" applyNumberFormat="0" applyBorder="0" applyAlignment="0" applyProtection="0"/>
    <xf numFmtId="0" fontId="37" fillId="17" borderId="0" applyNumberFormat="0" applyBorder="0" applyAlignment="0" applyProtection="0"/>
    <xf numFmtId="0" fontId="38" fillId="0" borderId="0">
      <alignment vertical="center"/>
      <protection/>
    </xf>
    <xf numFmtId="0" fontId="38" fillId="0" borderId="0">
      <alignment/>
      <protection/>
    </xf>
    <xf numFmtId="0" fontId="0" fillId="0" borderId="0">
      <alignment/>
      <protection/>
    </xf>
    <xf numFmtId="0" fontId="39"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40" fillId="6" borderId="0" applyNumberFormat="0" applyBorder="0" applyAlignment="0" applyProtection="0"/>
    <xf numFmtId="0" fontId="0" fillId="0" borderId="0">
      <alignment/>
      <protection/>
    </xf>
    <xf numFmtId="0" fontId="43"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112">
    <xf numFmtId="0" fontId="0" fillId="0" borderId="0" xfId="0" applyFont="1" applyAlignme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5" fillId="0" borderId="10" xfId="72" applyFont="1" applyFill="1" applyBorder="1" applyAlignment="1">
      <alignment horizontal="center" vertical="center" wrapText="1"/>
      <protection/>
    </xf>
    <xf numFmtId="0" fontId="45" fillId="0" borderId="11" xfId="72" applyFont="1" applyFill="1" applyBorder="1" applyAlignment="1">
      <alignment horizontal="center" vertical="center" wrapText="1"/>
      <protection/>
    </xf>
    <xf numFmtId="0" fontId="45" fillId="0" borderId="12" xfId="72" applyFont="1" applyFill="1" applyBorder="1" applyAlignment="1">
      <alignment horizontal="center" vertical="center" wrapText="1"/>
      <protection/>
    </xf>
    <xf numFmtId="0" fontId="45" fillId="0" borderId="10" xfId="72" applyFont="1" applyFill="1" applyBorder="1" applyAlignment="1">
      <alignment horizontal="left" vertical="center" wrapText="1"/>
      <protection/>
    </xf>
    <xf numFmtId="0" fontId="46" fillId="0" borderId="1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7" fillId="0" borderId="16" xfId="73" applyFont="1" applyFill="1" applyBorder="1" applyAlignment="1" applyProtection="1">
      <alignment horizontal="center" vertical="center" wrapText="1"/>
      <protection locked="0"/>
    </xf>
    <xf numFmtId="0" fontId="47" fillId="0" borderId="17" xfId="73" applyFont="1" applyFill="1" applyBorder="1" applyAlignment="1" applyProtection="1">
      <alignment horizontal="center" vertical="center" wrapText="1"/>
      <protection locked="0"/>
    </xf>
    <xf numFmtId="0" fontId="47" fillId="0" borderId="17" xfId="73" applyFont="1" applyFill="1" applyBorder="1" applyAlignment="1" applyProtection="1">
      <alignment horizontal="center" vertical="center" wrapText="1"/>
      <protection locked="0"/>
    </xf>
    <xf numFmtId="0" fontId="47" fillId="0" borderId="18" xfId="73" applyFont="1" applyFill="1" applyBorder="1" applyAlignment="1" applyProtection="1">
      <alignment horizontal="center" vertical="center" wrapText="1"/>
      <protection locked="0"/>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22" xfId="73" applyFont="1" applyFill="1" applyBorder="1" applyAlignment="1" applyProtection="1">
      <alignment horizontal="center" vertical="center" wrapText="1"/>
      <protection locked="0"/>
    </xf>
    <xf numFmtId="0" fontId="47" fillId="0" borderId="23" xfId="73" applyFont="1" applyFill="1" applyBorder="1" applyAlignment="1" applyProtection="1">
      <alignment horizontal="center" vertical="center" wrapText="1"/>
      <protection locked="0"/>
    </xf>
    <xf numFmtId="0" fontId="47" fillId="0" borderId="23" xfId="73" applyFont="1" applyFill="1" applyBorder="1" applyAlignment="1" applyProtection="1">
      <alignment horizontal="center" vertical="center" wrapText="1"/>
      <protection locked="0"/>
    </xf>
    <xf numFmtId="0" fontId="47" fillId="0" borderId="24" xfId="73" applyFont="1" applyFill="1" applyBorder="1" applyAlignment="1" applyProtection="1">
      <alignment horizontal="center" vertical="center" wrapText="1"/>
      <protection locked="0"/>
    </xf>
    <xf numFmtId="0" fontId="47" fillId="0" borderId="10" xfId="74" applyFont="1" applyFill="1" applyBorder="1" applyAlignment="1">
      <alignment horizontal="center" vertical="center" wrapText="1"/>
      <protection/>
    </xf>
    <xf numFmtId="0" fontId="46" fillId="0" borderId="16" xfId="74" applyFont="1" applyFill="1" applyBorder="1" applyAlignment="1">
      <alignment horizontal="center" vertical="center" wrapText="1"/>
      <protection/>
    </xf>
    <xf numFmtId="0" fontId="46" fillId="0" borderId="18" xfId="74" applyFont="1" applyFill="1" applyBorder="1" applyAlignment="1">
      <alignment horizontal="center" vertical="center" wrapText="1"/>
      <protection/>
    </xf>
    <xf numFmtId="0" fontId="47" fillId="0" borderId="11" xfId="73" applyFont="1" applyFill="1" applyBorder="1" applyAlignment="1" applyProtection="1">
      <alignment horizontal="left" vertical="center" wrapText="1"/>
      <protection locked="0"/>
    </xf>
    <xf numFmtId="0" fontId="47" fillId="0" borderId="12" xfId="73" applyFont="1" applyFill="1" applyBorder="1" applyAlignment="1" applyProtection="1">
      <alignment horizontal="left" vertical="center" wrapText="1"/>
      <protection locked="0"/>
    </xf>
    <xf numFmtId="0" fontId="47" fillId="0" borderId="12" xfId="73" applyFont="1" applyFill="1" applyBorder="1" applyAlignment="1" applyProtection="1">
      <alignment horizontal="left" vertical="center" wrapText="1"/>
      <protection locked="0"/>
    </xf>
    <xf numFmtId="0" fontId="47" fillId="0" borderId="25" xfId="73" applyFont="1" applyFill="1" applyBorder="1" applyAlignment="1" applyProtection="1">
      <alignment horizontal="left" vertical="center" wrapText="1"/>
      <protection locked="0"/>
    </xf>
    <xf numFmtId="0" fontId="47" fillId="0" borderId="10" xfId="74" applyFont="1" applyFill="1" applyBorder="1" applyAlignment="1">
      <alignment horizontal="center" vertical="center" wrapText="1"/>
      <protection/>
    </xf>
    <xf numFmtId="0" fontId="46" fillId="0" borderId="26" xfId="74" applyFont="1" applyFill="1" applyBorder="1" applyAlignment="1">
      <alignment horizontal="center" vertical="center" wrapText="1"/>
      <protection/>
    </xf>
    <xf numFmtId="0" fontId="46" fillId="0" borderId="27" xfId="74" applyFont="1" applyFill="1" applyBorder="1" applyAlignment="1">
      <alignment horizontal="center" vertical="center" wrapText="1"/>
      <protection/>
    </xf>
    <xf numFmtId="0" fontId="46" fillId="0" borderId="22" xfId="74" applyFont="1" applyFill="1" applyBorder="1" applyAlignment="1">
      <alignment horizontal="center" vertical="center" wrapText="1"/>
      <protection/>
    </xf>
    <xf numFmtId="0" fontId="46" fillId="0" borderId="24" xfId="74" applyFont="1" applyFill="1" applyBorder="1" applyAlignment="1">
      <alignment horizontal="center" vertical="center" wrapText="1"/>
      <protection/>
    </xf>
    <xf numFmtId="0" fontId="47" fillId="0" borderId="10" xfId="74" applyFont="1" applyFill="1" applyBorder="1" applyAlignment="1">
      <alignment horizontal="center" vertical="center" wrapText="1"/>
      <protection/>
    </xf>
    <xf numFmtId="0" fontId="47" fillId="0" borderId="16" xfId="74" applyFont="1" applyFill="1" applyBorder="1" applyAlignment="1">
      <alignment horizontal="center" vertical="center" wrapText="1"/>
      <protection/>
    </xf>
    <xf numFmtId="0" fontId="47" fillId="0" borderId="18" xfId="74" applyFont="1" applyFill="1" applyBorder="1" applyAlignment="1">
      <alignment horizontal="center" vertical="center" wrapText="1"/>
      <protection/>
    </xf>
    <xf numFmtId="0" fontId="47" fillId="0" borderId="10" xfId="75" applyFont="1" applyFill="1" applyBorder="1" applyAlignment="1">
      <alignment horizontal="center" vertical="center" wrapText="1"/>
      <protection/>
    </xf>
    <xf numFmtId="0" fontId="46" fillId="0" borderId="10" xfId="75" applyFont="1" applyFill="1" applyBorder="1" applyAlignment="1">
      <alignment horizontal="center" vertical="center" wrapText="1"/>
      <protection/>
    </xf>
    <xf numFmtId="0" fontId="47" fillId="0" borderId="26" xfId="74" applyFont="1" applyFill="1" applyBorder="1" applyAlignment="1">
      <alignment horizontal="center" vertical="center" wrapText="1"/>
      <protection/>
    </xf>
    <xf numFmtId="0" fontId="47" fillId="0" borderId="27" xfId="74" applyFont="1" applyFill="1" applyBorder="1" applyAlignment="1">
      <alignment horizontal="center" vertical="center" wrapText="1"/>
      <protection/>
    </xf>
    <xf numFmtId="0" fontId="47" fillId="0" borderId="10" xfId="75" applyFont="1" applyFill="1" applyBorder="1" applyAlignment="1">
      <alignment horizontal="left" vertical="center" wrapText="1"/>
      <protection/>
    </xf>
    <xf numFmtId="0" fontId="46" fillId="0" borderId="10" xfId="75" applyFont="1" applyFill="1" applyBorder="1" applyAlignment="1">
      <alignment horizontal="left" vertical="center" wrapText="1"/>
      <protection/>
    </xf>
    <xf numFmtId="0" fontId="47" fillId="0" borderId="22" xfId="74" applyFont="1" applyFill="1" applyBorder="1" applyAlignment="1">
      <alignment horizontal="center" vertical="center" wrapText="1"/>
      <protection/>
    </xf>
    <xf numFmtId="0" fontId="47" fillId="0" borderId="24" xfId="74" applyFont="1" applyFill="1" applyBorder="1" applyAlignment="1">
      <alignment horizontal="center" vertical="center" wrapText="1"/>
      <protection/>
    </xf>
    <xf numFmtId="0" fontId="46" fillId="0" borderId="10" xfId="74"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5" fillId="0" borderId="25" xfId="72" applyFont="1" applyFill="1" applyBorder="1" applyAlignment="1">
      <alignment horizontal="center" vertical="center" wrapText="1"/>
      <protection/>
    </xf>
    <xf numFmtId="0" fontId="47" fillId="0" borderId="28"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10" xfId="73" applyFont="1" applyFill="1" applyBorder="1" applyAlignment="1" applyProtection="1">
      <alignment horizontal="center" vertical="center" wrapText="1"/>
      <protection locked="0"/>
    </xf>
    <xf numFmtId="0" fontId="47" fillId="0" borderId="10" xfId="73" applyFont="1" applyFill="1" applyBorder="1" applyAlignment="1" applyProtection="1">
      <alignment horizontal="center" vertical="center" wrapText="1"/>
      <protection locked="0"/>
    </xf>
    <xf numFmtId="0" fontId="47" fillId="0" borderId="11" xfId="73" applyFont="1" applyFill="1" applyBorder="1" applyAlignment="1" applyProtection="1">
      <alignment horizontal="center" vertical="center" wrapText="1"/>
      <protection locked="0"/>
    </xf>
    <xf numFmtId="0" fontId="47" fillId="0" borderId="25" xfId="73" applyFont="1" applyFill="1" applyBorder="1" applyAlignment="1" applyProtection="1">
      <alignment horizontal="center" vertical="center" wrapText="1"/>
      <protection locked="0"/>
    </xf>
    <xf numFmtId="0" fontId="46" fillId="0" borderId="10" xfId="75" applyFont="1" applyFill="1" applyBorder="1" applyAlignment="1">
      <alignment horizontal="center" vertical="center" wrapText="1"/>
      <protection/>
    </xf>
    <xf numFmtId="9" fontId="47" fillId="0" borderId="10" xfId="74" applyNumberFormat="1" applyFont="1" applyFill="1" applyBorder="1" applyAlignment="1">
      <alignment horizontal="center" vertical="center" wrapText="1"/>
      <protection/>
    </xf>
    <xf numFmtId="9" fontId="47" fillId="0" borderId="10" xfId="76" applyNumberFormat="1" applyFont="1" applyFill="1" applyBorder="1" applyAlignment="1">
      <alignment horizontal="left" vertical="center" wrapText="1"/>
      <protection/>
    </xf>
    <xf numFmtId="9" fontId="47" fillId="0" borderId="10" xfId="76" applyNumberFormat="1" applyFont="1" applyFill="1" applyBorder="1" applyAlignment="1">
      <alignment horizontal="left" vertical="center" wrapText="1"/>
      <protection/>
    </xf>
    <xf numFmtId="9" fontId="46" fillId="0" borderId="10" xfId="77" applyNumberFormat="1" applyFont="1" applyFill="1" applyBorder="1" applyAlignment="1">
      <alignment horizontal="center" vertical="center" wrapText="1"/>
      <protection/>
    </xf>
    <xf numFmtId="9" fontId="46" fillId="0" borderId="10" xfId="77" applyNumberFormat="1" applyFont="1" applyFill="1" applyBorder="1" applyAlignment="1">
      <alignment horizontal="center" vertical="center" wrapText="1"/>
      <protection/>
    </xf>
    <xf numFmtId="0" fontId="0" fillId="0" borderId="0" xfId="0" applyFont="1" applyAlignment="1">
      <alignment horizontal="center" vertical="center"/>
    </xf>
    <xf numFmtId="0" fontId="45" fillId="0" borderId="0" xfId="0" applyFont="1" applyAlignment="1">
      <alignment horizontal="left" vertical="center"/>
    </xf>
    <xf numFmtId="0" fontId="48" fillId="0" borderId="0" xfId="0" applyFont="1" applyAlignment="1">
      <alignment horizontal="center" vertical="center"/>
    </xf>
    <xf numFmtId="0" fontId="49" fillId="0" borderId="0" xfId="0" applyFont="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30" xfId="0" applyFont="1" applyBorder="1" applyAlignment="1">
      <alignment horizontal="center" vertical="center" wrapText="1"/>
    </xf>
    <xf numFmtId="0" fontId="11"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43" fontId="53" fillId="0" borderId="11" xfId="15" applyFont="1" applyFill="1" applyBorder="1" applyAlignment="1">
      <alignment horizontal="center" vertical="center"/>
    </xf>
    <xf numFmtId="0" fontId="45" fillId="0" borderId="30" xfId="0" applyFont="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45" fillId="0" borderId="32" xfId="0" applyFont="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45" fillId="0" borderId="32"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5" fillId="0" borderId="10" xfId="0" applyFont="1" applyFill="1" applyBorder="1" applyAlignment="1">
      <alignment horizontal="left" vertical="center" wrapText="1"/>
    </xf>
    <xf numFmtId="0" fontId="55" fillId="0" borderId="28" xfId="0" applyFont="1" applyFill="1" applyBorder="1" applyAlignment="1">
      <alignment vertical="center" wrapText="1"/>
    </xf>
    <xf numFmtId="43" fontId="56" fillId="0" borderId="11" xfId="15" applyFont="1" applyFill="1" applyBorder="1" applyAlignment="1">
      <alignment vertical="center"/>
    </xf>
    <xf numFmtId="0" fontId="48" fillId="0" borderId="10" xfId="0" applyFont="1" applyBorder="1" applyAlignment="1">
      <alignment horizontal="center" vertical="center"/>
    </xf>
    <xf numFmtId="0" fontId="55" fillId="0" borderId="10" xfId="0" applyFont="1" applyFill="1" applyBorder="1" applyAlignment="1">
      <alignment vertical="center" wrapText="1"/>
    </xf>
    <xf numFmtId="43" fontId="56" fillId="0" borderId="10" xfId="15" applyFont="1" applyFill="1" applyBorder="1" applyAlignment="1">
      <alignment vertical="center"/>
    </xf>
    <xf numFmtId="0" fontId="0" fillId="0" borderId="10" xfId="0" applyFont="1" applyBorder="1" applyAlignment="1">
      <alignment horizontal="center" vertical="center"/>
    </xf>
    <xf numFmtId="0" fontId="45" fillId="0" borderId="10" xfId="0" applyFont="1" applyBorder="1" applyAlignment="1">
      <alignment horizontal="left" vertical="center" wrapText="1"/>
    </xf>
    <xf numFmtId="0" fontId="1" fillId="0" borderId="10" xfId="63" applyFont="1" applyFill="1" applyBorder="1" applyAlignment="1" applyProtection="1">
      <alignment horizontal="center" vertical="center" wrapText="1"/>
      <protection locked="0"/>
    </xf>
    <xf numFmtId="43" fontId="57" fillId="0" borderId="10" xfId="15" applyFont="1" applyBorder="1" applyAlignment="1">
      <alignment horizontal="center" vertical="center"/>
    </xf>
    <xf numFmtId="43" fontId="57" fillId="0" borderId="10" xfId="15" applyFont="1" applyBorder="1" applyAlignment="1">
      <alignment horizontal="center" vertical="center"/>
    </xf>
    <xf numFmtId="0" fontId="1" fillId="0" borderId="10" xfId="0" applyFont="1" applyBorder="1" applyAlignment="1">
      <alignment horizontal="center" vertical="center" wrapText="1"/>
    </xf>
    <xf numFmtId="43" fontId="0" fillId="0" borderId="10" xfId="15" applyFont="1" applyBorder="1" applyAlignment="1">
      <alignment horizontal="center" vertical="center"/>
    </xf>
    <xf numFmtId="0" fontId="45" fillId="0" borderId="13" xfId="0" applyFont="1" applyBorder="1" applyAlignment="1">
      <alignment horizontal="left" vertical="center" wrapText="1"/>
    </xf>
    <xf numFmtId="0" fontId="45" fillId="0" borderId="33"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vertical="center" wrapText="1"/>
    </xf>
    <xf numFmtId="0" fontId="55" fillId="0" borderId="19" xfId="0" applyFont="1" applyFill="1" applyBorder="1" applyAlignment="1">
      <alignment vertical="center" wrapText="1"/>
    </xf>
    <xf numFmtId="0" fontId="55" fillId="0" borderId="20" xfId="0" applyFont="1" applyFill="1" applyBorder="1" applyAlignment="1">
      <alignment vertical="center" wrapText="1"/>
    </xf>
    <xf numFmtId="43" fontId="58" fillId="0" borderId="11" xfId="15" applyFont="1" applyBorder="1" applyAlignment="1">
      <alignment vertical="center"/>
    </xf>
    <xf numFmtId="0" fontId="13" fillId="0" borderId="10" xfId="0" applyFont="1" applyBorder="1" applyAlignment="1">
      <alignment horizontal="center" vertical="center"/>
    </xf>
    <xf numFmtId="0" fontId="18" fillId="0" borderId="10" xfId="0" applyFont="1" applyBorder="1" applyAlignment="1">
      <alignment horizontal="center" vertical="center"/>
    </xf>
    <xf numFmtId="43" fontId="18" fillId="0" borderId="10" xfId="15" applyFont="1" applyBorder="1" applyAlignment="1">
      <alignment horizontal="center"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需求汇总表（1-4）" xfId="63"/>
    <cellStyle name="_ET_STYLE_NoName_00__明细表" xfId="64"/>
    <cellStyle name="_ET_STYLE_NoName_00_" xfId="65"/>
    <cellStyle name="差_2012年州级配套资金表格（水土保持）" xfId="66"/>
    <cellStyle name="_ET_STYLE_NoName_00__2012年州级专项第一批" xfId="67"/>
    <cellStyle name="e鯪9Y_x000B_" xfId="68"/>
    <cellStyle name="常规 11" xfId="69"/>
    <cellStyle name="好_2012年州级配套资金表格（水土保持）" xfId="70"/>
    <cellStyle name="样式 1" xfId="71"/>
    <cellStyle name="常规 2" xfId="72"/>
    <cellStyle name="常规 2 3" xfId="73"/>
    <cellStyle name="常规 3_项目绩效指标表" xfId="74"/>
    <cellStyle name="常规_Sheet2" xfId="75"/>
    <cellStyle name="常规 3_项目绩效指标表_8" xfId="76"/>
    <cellStyle name="常规 3_项目绩效指标表_9"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workbookViewId="0" topLeftCell="A8">
      <selection activeCell="L11" sqref="L11"/>
    </sheetView>
  </sheetViews>
  <sheetFormatPr defaultColWidth="9.140625" defaultRowHeight="12.75"/>
  <cols>
    <col min="1" max="1" width="10.421875" style="64" customWidth="1"/>
    <col min="2" max="2" width="7.8515625" style="64" customWidth="1"/>
    <col min="3" max="3" width="8.421875" style="64" customWidth="1"/>
    <col min="4" max="4" width="16.57421875" style="64" customWidth="1"/>
    <col min="5" max="5" width="58.28125" style="64" customWidth="1"/>
    <col min="6" max="6" width="15.421875" style="64" customWidth="1"/>
    <col min="7" max="7" width="28.57421875" style="64" customWidth="1"/>
  </cols>
  <sheetData>
    <row r="1" spans="1:7" ht="18" customHeight="1">
      <c r="A1" s="65" t="s">
        <v>0</v>
      </c>
      <c r="B1" s="65"/>
      <c r="C1" s="66"/>
      <c r="D1" s="66"/>
      <c r="E1" s="66"/>
      <c r="F1" s="66"/>
      <c r="G1" s="66"/>
    </row>
    <row r="2" spans="1:7" ht="25.5" customHeight="1">
      <c r="A2" s="67" t="s">
        <v>1</v>
      </c>
      <c r="B2" s="67"/>
      <c r="C2" s="68"/>
      <c r="D2" s="68"/>
      <c r="E2" s="68"/>
      <c r="F2" s="68"/>
      <c r="G2" s="68"/>
    </row>
    <row r="3" spans="1:7" ht="18.75" customHeight="1">
      <c r="A3" s="69"/>
      <c r="B3" s="69"/>
      <c r="C3" s="69"/>
      <c r="D3" s="69"/>
      <c r="E3" s="69"/>
      <c r="F3" s="69"/>
      <c r="G3" s="70" t="s">
        <v>2</v>
      </c>
    </row>
    <row r="4" spans="1:7" ht="33.75" customHeight="1">
      <c r="A4" s="71" t="s">
        <v>3</v>
      </c>
      <c r="B4" s="71" t="s">
        <v>4</v>
      </c>
      <c r="C4" s="71" t="s">
        <v>5</v>
      </c>
      <c r="D4" s="72" t="s">
        <v>6</v>
      </c>
      <c r="E4" s="72" t="s">
        <v>7</v>
      </c>
      <c r="F4" s="73" t="s">
        <v>8</v>
      </c>
      <c r="G4" s="73" t="s">
        <v>9</v>
      </c>
    </row>
    <row r="5" spans="1:7" ht="22.5" customHeight="1">
      <c r="A5" s="74" t="s">
        <v>10</v>
      </c>
      <c r="B5" s="74" t="s">
        <v>11</v>
      </c>
      <c r="C5" s="74" t="s">
        <v>12</v>
      </c>
      <c r="D5" s="75" t="s">
        <v>13</v>
      </c>
      <c r="E5" s="76" t="s">
        <v>14</v>
      </c>
      <c r="F5" s="77">
        <v>1000000</v>
      </c>
      <c r="G5" s="78" t="s">
        <v>15</v>
      </c>
    </row>
    <row r="6" spans="1:7" ht="21.75" customHeight="1">
      <c r="A6" s="74"/>
      <c r="B6" s="74"/>
      <c r="C6" s="74"/>
      <c r="D6" s="79"/>
      <c r="E6" s="80"/>
      <c r="F6" s="77"/>
      <c r="G6" s="81" t="s">
        <v>16</v>
      </c>
    </row>
    <row r="7" spans="1:7" ht="21.75" customHeight="1">
      <c r="A7" s="74"/>
      <c r="B7" s="74"/>
      <c r="C7" s="74"/>
      <c r="D7" s="82"/>
      <c r="E7" s="83"/>
      <c r="F7" s="77"/>
      <c r="G7" s="84" t="s">
        <v>17</v>
      </c>
    </row>
    <row r="8" spans="1:7" ht="34.5" customHeight="1">
      <c r="A8" s="85" t="s">
        <v>18</v>
      </c>
      <c r="B8" s="86"/>
      <c r="C8" s="87"/>
      <c r="D8" s="88"/>
      <c r="E8" s="89"/>
      <c r="F8" s="90">
        <f>SUM(F5:F7)</f>
        <v>1000000</v>
      </c>
      <c r="G8" s="91"/>
    </row>
    <row r="9" spans="1:7" ht="21" customHeight="1">
      <c r="A9" s="74" t="s">
        <v>19</v>
      </c>
      <c r="B9" s="74" t="s">
        <v>11</v>
      </c>
      <c r="C9" s="74" t="s">
        <v>12</v>
      </c>
      <c r="D9" s="75" t="s">
        <v>20</v>
      </c>
      <c r="E9" s="76" t="s">
        <v>21</v>
      </c>
      <c r="F9" s="77">
        <v>100000</v>
      </c>
      <c r="G9" s="78" t="s">
        <v>15</v>
      </c>
    </row>
    <row r="10" spans="1:7" ht="21" customHeight="1">
      <c r="A10" s="74"/>
      <c r="B10" s="74"/>
      <c r="C10" s="74"/>
      <c r="D10" s="79"/>
      <c r="E10" s="80"/>
      <c r="F10" s="77"/>
      <c r="G10" s="81" t="s">
        <v>22</v>
      </c>
    </row>
    <row r="11" spans="1:7" ht="21" customHeight="1">
      <c r="A11" s="74"/>
      <c r="B11" s="74"/>
      <c r="C11" s="74"/>
      <c r="D11" s="82"/>
      <c r="E11" s="83"/>
      <c r="F11" s="77"/>
      <c r="G11" s="84" t="s">
        <v>23</v>
      </c>
    </row>
    <row r="12" spans="1:7" ht="33" customHeight="1">
      <c r="A12" s="85" t="s">
        <v>24</v>
      </c>
      <c r="B12" s="86"/>
      <c r="C12" s="87"/>
      <c r="D12" s="88"/>
      <c r="E12" s="92"/>
      <c r="F12" s="93">
        <f>SUM(F9:F11)</f>
        <v>100000</v>
      </c>
      <c r="G12" s="94"/>
    </row>
    <row r="13" spans="1:7" ht="24.75" customHeight="1">
      <c r="A13" s="71" t="s">
        <v>11</v>
      </c>
      <c r="B13" s="71" t="s">
        <v>11</v>
      </c>
      <c r="C13" s="71" t="s">
        <v>12</v>
      </c>
      <c r="D13" s="95" t="s">
        <v>25</v>
      </c>
      <c r="E13" s="96" t="s">
        <v>26</v>
      </c>
      <c r="F13" s="97">
        <v>500000</v>
      </c>
      <c r="G13" s="78" t="s">
        <v>15</v>
      </c>
    </row>
    <row r="14" spans="1:7" ht="21" customHeight="1">
      <c r="A14" s="71"/>
      <c r="B14" s="71"/>
      <c r="C14" s="71"/>
      <c r="D14" s="95"/>
      <c r="E14" s="96"/>
      <c r="F14" s="98"/>
      <c r="G14" s="81" t="s">
        <v>22</v>
      </c>
    </row>
    <row r="15" spans="1:7" ht="21" customHeight="1">
      <c r="A15" s="71"/>
      <c r="B15" s="71"/>
      <c r="C15" s="71"/>
      <c r="D15" s="95"/>
      <c r="E15" s="96"/>
      <c r="F15" s="98"/>
      <c r="G15" s="84" t="s">
        <v>23</v>
      </c>
    </row>
    <row r="16" spans="1:7" ht="25.5" customHeight="1">
      <c r="A16" s="71" t="s">
        <v>11</v>
      </c>
      <c r="B16" s="71" t="s">
        <v>11</v>
      </c>
      <c r="C16" s="74" t="s">
        <v>12</v>
      </c>
      <c r="D16" s="95" t="s">
        <v>27</v>
      </c>
      <c r="E16" s="99" t="s">
        <v>28</v>
      </c>
      <c r="F16" s="100">
        <v>100000</v>
      </c>
      <c r="G16" s="101" t="s">
        <v>15</v>
      </c>
    </row>
    <row r="17" spans="1:7" ht="22.5" customHeight="1">
      <c r="A17" s="71"/>
      <c r="B17" s="71"/>
      <c r="C17" s="74"/>
      <c r="D17" s="95"/>
      <c r="E17" s="99"/>
      <c r="F17" s="100"/>
      <c r="G17" s="81" t="s">
        <v>29</v>
      </c>
    </row>
    <row r="18" spans="1:7" ht="24" customHeight="1">
      <c r="A18" s="71"/>
      <c r="B18" s="71"/>
      <c r="C18" s="74"/>
      <c r="D18" s="95"/>
      <c r="E18" s="99"/>
      <c r="F18" s="100"/>
      <c r="G18" s="102" t="s">
        <v>30</v>
      </c>
    </row>
    <row r="19" spans="1:7" ht="39" customHeight="1">
      <c r="A19" s="103" t="s">
        <v>31</v>
      </c>
      <c r="B19" s="104"/>
      <c r="C19" s="105"/>
      <c r="D19" s="106"/>
      <c r="E19" s="107"/>
      <c r="F19" s="108">
        <f>SUM(F13:F18)</f>
        <v>600000</v>
      </c>
      <c r="G19" s="94"/>
    </row>
    <row r="20" spans="1:7" ht="27" customHeight="1">
      <c r="A20" s="109" t="s">
        <v>32</v>
      </c>
      <c r="B20" s="109"/>
      <c r="C20" s="110"/>
      <c r="D20" s="110"/>
      <c r="E20" s="110"/>
      <c r="F20" s="111">
        <f>F19+F12+F8</f>
        <v>1700000</v>
      </c>
      <c r="G20" s="110"/>
    </row>
  </sheetData>
  <sheetProtection/>
  <mergeCells count="25">
    <mergeCell ref="A2:G2"/>
    <mergeCell ref="A5:A7"/>
    <mergeCell ref="A9:A11"/>
    <mergeCell ref="A13:A15"/>
    <mergeCell ref="A16:A18"/>
    <mergeCell ref="B5:B7"/>
    <mergeCell ref="B9:B11"/>
    <mergeCell ref="B13:B15"/>
    <mergeCell ref="B16:B18"/>
    <mergeCell ref="C5:C7"/>
    <mergeCell ref="C9:C11"/>
    <mergeCell ref="C13:C15"/>
    <mergeCell ref="C16:C18"/>
    <mergeCell ref="D5:D7"/>
    <mergeCell ref="D9:D11"/>
    <mergeCell ref="D13:D15"/>
    <mergeCell ref="D16:D18"/>
    <mergeCell ref="E5:E7"/>
    <mergeCell ref="E9:E11"/>
    <mergeCell ref="E13:E15"/>
    <mergeCell ref="E16:E18"/>
    <mergeCell ref="F5:F7"/>
    <mergeCell ref="F9:F11"/>
    <mergeCell ref="F13:F15"/>
    <mergeCell ref="F16:F18"/>
  </mergeCells>
  <printOptions/>
  <pageMargins left="0.31" right="0" top="0.95" bottom="0.39"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5"/>
  <sheetViews>
    <sheetView tabSelected="1" zoomScaleSheetLayoutView="100" workbookViewId="0" topLeftCell="A1">
      <selection activeCell="M5" sqref="M5"/>
    </sheetView>
  </sheetViews>
  <sheetFormatPr defaultColWidth="8.8515625" defaultRowHeight="12.75"/>
  <sheetData>
    <row r="1" spans="1:10" ht="15">
      <c r="A1" s="1" t="s">
        <v>33</v>
      </c>
      <c r="B1" s="1"/>
      <c r="C1" s="2"/>
      <c r="D1" s="3"/>
      <c r="E1" s="4"/>
      <c r="F1" s="4"/>
      <c r="G1" s="4"/>
      <c r="H1" s="4"/>
      <c r="I1" s="4"/>
      <c r="J1" s="4"/>
    </row>
    <row r="2" spans="1:10" ht="22.5">
      <c r="A2" s="5" t="s">
        <v>34</v>
      </c>
      <c r="B2" s="6"/>
      <c r="C2" s="6"/>
      <c r="D2" s="6"/>
      <c r="E2" s="6"/>
      <c r="F2" s="6"/>
      <c r="G2" s="6"/>
      <c r="H2" s="6"/>
      <c r="I2" s="6"/>
      <c r="J2" s="6"/>
    </row>
    <row r="3" spans="1:10" ht="14.25">
      <c r="A3" s="7" t="s">
        <v>6</v>
      </c>
      <c r="B3" s="7"/>
      <c r="C3" s="8" t="s">
        <v>35</v>
      </c>
      <c r="D3" s="9"/>
      <c r="E3" s="9"/>
      <c r="F3" s="9"/>
      <c r="G3" s="9"/>
      <c r="H3" s="9"/>
      <c r="I3" s="9"/>
      <c r="J3" s="51"/>
    </row>
    <row r="4" spans="1:10" ht="45" customHeight="1">
      <c r="A4" s="7" t="s">
        <v>36</v>
      </c>
      <c r="B4" s="7"/>
      <c r="C4" s="7" t="s">
        <v>37</v>
      </c>
      <c r="D4" s="7"/>
      <c r="E4" s="7" t="s">
        <v>38</v>
      </c>
      <c r="F4" s="7"/>
      <c r="G4" s="7" t="s">
        <v>39</v>
      </c>
      <c r="H4" s="7"/>
      <c r="I4" s="7"/>
      <c r="J4" s="7"/>
    </row>
    <row r="5" spans="1:10" ht="45" customHeight="1">
      <c r="A5" s="7" t="s">
        <v>40</v>
      </c>
      <c r="B5" s="7"/>
      <c r="C5" s="7" t="s">
        <v>41</v>
      </c>
      <c r="D5" s="7"/>
      <c r="E5" s="7" t="s">
        <v>42</v>
      </c>
      <c r="F5" s="7"/>
      <c r="G5" s="7" t="s">
        <v>43</v>
      </c>
      <c r="H5" s="7"/>
      <c r="I5" s="7"/>
      <c r="J5" s="7"/>
    </row>
    <row r="6" spans="1:10" ht="45" customHeight="1">
      <c r="A6" s="7" t="s">
        <v>44</v>
      </c>
      <c r="B6" s="7"/>
      <c r="C6" s="10" t="s">
        <v>45</v>
      </c>
      <c r="D6" s="10"/>
      <c r="E6" s="10"/>
      <c r="F6" s="10"/>
      <c r="G6" s="10"/>
      <c r="H6" s="10"/>
      <c r="I6" s="10"/>
      <c r="J6" s="10"/>
    </row>
    <row r="7" spans="1:10" ht="45" customHeight="1">
      <c r="A7" s="11" t="s">
        <v>46</v>
      </c>
      <c r="B7" s="12" t="s">
        <v>47</v>
      </c>
      <c r="C7" s="13" t="s">
        <v>48</v>
      </c>
      <c r="D7" s="14"/>
      <c r="E7" s="15" t="s">
        <v>49</v>
      </c>
      <c r="F7" s="16"/>
      <c r="G7" s="17"/>
      <c r="H7" s="18"/>
      <c r="I7" s="52" t="s">
        <v>50</v>
      </c>
      <c r="J7" s="53"/>
    </row>
    <row r="8" spans="1:10" ht="45" customHeight="1">
      <c r="A8" s="11"/>
      <c r="B8" s="19"/>
      <c r="C8" s="20"/>
      <c r="D8" s="21"/>
      <c r="E8" s="22"/>
      <c r="F8" s="23"/>
      <c r="G8" s="24"/>
      <c r="H8" s="25"/>
      <c r="I8" s="54" t="s">
        <v>51</v>
      </c>
      <c r="J8" s="55"/>
    </row>
    <row r="9" spans="1:10" ht="45" customHeight="1">
      <c r="A9" s="11"/>
      <c r="B9" s="26" t="s">
        <v>52</v>
      </c>
      <c r="C9" s="27" t="s">
        <v>53</v>
      </c>
      <c r="D9" s="28"/>
      <c r="E9" s="29" t="s">
        <v>54</v>
      </c>
      <c r="F9" s="30"/>
      <c r="G9" s="31"/>
      <c r="H9" s="32"/>
      <c r="I9" s="56">
        <v>3</v>
      </c>
      <c r="J9" s="57"/>
    </row>
    <row r="10" spans="1:10" ht="45" customHeight="1">
      <c r="A10" s="11"/>
      <c r="B10" s="33"/>
      <c r="C10" s="34"/>
      <c r="D10" s="35"/>
      <c r="E10" s="29" t="s">
        <v>55</v>
      </c>
      <c r="F10" s="30"/>
      <c r="G10" s="31"/>
      <c r="H10" s="32"/>
      <c r="I10" s="56">
        <v>1</v>
      </c>
      <c r="J10" s="57"/>
    </row>
    <row r="11" spans="1:10" ht="45" customHeight="1">
      <c r="A11" s="11"/>
      <c r="B11" s="33"/>
      <c r="C11" s="36"/>
      <c r="D11" s="37"/>
      <c r="E11" s="29" t="s">
        <v>56</v>
      </c>
      <c r="F11" s="30"/>
      <c r="G11" s="31"/>
      <c r="H11" s="32"/>
      <c r="I11" s="42"/>
      <c r="J11" s="58"/>
    </row>
    <row r="12" spans="1:10" ht="45" customHeight="1">
      <c r="A12" s="11"/>
      <c r="B12" s="38" t="s">
        <v>57</v>
      </c>
      <c r="C12" s="39" t="s">
        <v>58</v>
      </c>
      <c r="D12" s="40"/>
      <c r="E12" s="41" t="s">
        <v>59</v>
      </c>
      <c r="F12" s="42"/>
      <c r="G12" s="42"/>
      <c r="H12" s="42"/>
      <c r="I12" s="59">
        <v>1</v>
      </c>
      <c r="J12" s="33"/>
    </row>
    <row r="13" spans="1:10" ht="45" customHeight="1">
      <c r="A13" s="11"/>
      <c r="B13" s="38"/>
      <c r="C13" s="43"/>
      <c r="D13" s="44"/>
      <c r="E13" s="45" t="s">
        <v>60</v>
      </c>
      <c r="F13" s="46"/>
      <c r="G13" s="46"/>
      <c r="H13" s="46"/>
      <c r="I13" s="60" t="s">
        <v>61</v>
      </c>
      <c r="J13" s="61"/>
    </row>
    <row r="14" spans="1:10" ht="45" customHeight="1">
      <c r="A14" s="11"/>
      <c r="B14" s="38"/>
      <c r="C14" s="47"/>
      <c r="D14" s="48"/>
      <c r="E14" s="41" t="s">
        <v>62</v>
      </c>
      <c r="F14" s="42"/>
      <c r="G14" s="42"/>
      <c r="H14" s="42"/>
      <c r="I14" s="60" t="s">
        <v>63</v>
      </c>
      <c r="J14" s="61"/>
    </row>
    <row r="15" spans="1:10" ht="45" customHeight="1">
      <c r="A15" s="11"/>
      <c r="B15" s="49" t="s">
        <v>64</v>
      </c>
      <c r="C15" s="50" t="s">
        <v>65</v>
      </c>
      <c r="D15" s="50"/>
      <c r="E15" s="45" t="s">
        <v>66</v>
      </c>
      <c r="F15" s="46"/>
      <c r="G15" s="46"/>
      <c r="H15" s="46"/>
      <c r="I15" s="62" t="s">
        <v>67</v>
      </c>
      <c r="J15" s="63"/>
    </row>
  </sheetData>
  <sheetProtection/>
  <mergeCells count="39">
    <mergeCell ref="A1:B1"/>
    <mergeCell ref="A2:J2"/>
    <mergeCell ref="A3:B3"/>
    <mergeCell ref="C3:J3"/>
    <mergeCell ref="A4:B4"/>
    <mergeCell ref="C4:D4"/>
    <mergeCell ref="E4:F4"/>
    <mergeCell ref="G4:J4"/>
    <mergeCell ref="A5:B5"/>
    <mergeCell ref="C5:D5"/>
    <mergeCell ref="E5:F5"/>
    <mergeCell ref="G5:J5"/>
    <mergeCell ref="A6:B6"/>
    <mergeCell ref="C6:J6"/>
    <mergeCell ref="I7:J7"/>
    <mergeCell ref="I8:J8"/>
    <mergeCell ref="E9:H9"/>
    <mergeCell ref="I9:J9"/>
    <mergeCell ref="E10:H10"/>
    <mergeCell ref="I10:J10"/>
    <mergeCell ref="E11:H11"/>
    <mergeCell ref="I11:J11"/>
    <mergeCell ref="E12:H12"/>
    <mergeCell ref="I12:J12"/>
    <mergeCell ref="E13:H13"/>
    <mergeCell ref="I13:J13"/>
    <mergeCell ref="E14:H14"/>
    <mergeCell ref="I14:J14"/>
    <mergeCell ref="C15:D15"/>
    <mergeCell ref="E15:H15"/>
    <mergeCell ref="I15:J15"/>
    <mergeCell ref="A7:A15"/>
    <mergeCell ref="B7:B8"/>
    <mergeCell ref="B9:B11"/>
    <mergeCell ref="B12:B14"/>
    <mergeCell ref="C7:D8"/>
    <mergeCell ref="E7:H8"/>
    <mergeCell ref="C9:D11"/>
    <mergeCell ref="C12:D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荆棘皇冠</cp:lastModifiedBy>
  <cp:lastPrinted>2018-03-19T02:25:13Z</cp:lastPrinted>
  <dcterms:created xsi:type="dcterms:W3CDTF">2012-09-24T09:38:55Z</dcterms:created>
  <dcterms:modified xsi:type="dcterms:W3CDTF">2024-01-18T01:46:13Z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14</vt:lpwstr>
  </property>
  <property fmtid="{D5CDD505-2E9C-101B-9397-08002B2CF9AE}" pid="5" name="I">
    <vt:lpwstr>14D200BFB922465AA07AA489D91F9D3C_12</vt:lpwstr>
  </property>
</Properties>
</file>